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120" firstSheet="1" activeTab="5"/>
  </bookViews>
  <sheets>
    <sheet name="Petites plumes" sheetId="1" r:id="rId1"/>
    <sheet name="Mini-poussins" sheetId="2" r:id="rId2"/>
    <sheet name="Poussins" sheetId="3" r:id="rId3"/>
    <sheet name="Benjamins" sheetId="4" r:id="rId4"/>
    <sheet name="5 km challenge" sheetId="5" r:id="rId5"/>
    <sheet name="10 km challenge" sheetId="6" r:id="rId6"/>
  </sheets>
  <definedNames/>
  <calcPr fullCalcOnLoad="1"/>
</workbook>
</file>

<file path=xl/sharedStrings.xml><?xml version="1.0" encoding="utf-8"?>
<sst xmlns="http://schemas.openxmlformats.org/spreadsheetml/2006/main" count="685" uniqueCount="326">
  <si>
    <t>Nom - Prénom</t>
  </si>
  <si>
    <t>Club</t>
  </si>
  <si>
    <t>Catégorie</t>
  </si>
  <si>
    <t>Dossard</t>
  </si>
  <si>
    <t>Trophée des grimpeurs</t>
  </si>
  <si>
    <t>Montdidier AthlétiX</t>
  </si>
  <si>
    <t>Nb de concurrents :</t>
  </si>
  <si>
    <t>Nb concurrents :</t>
  </si>
  <si>
    <t>Scratch</t>
  </si>
  <si>
    <t>Payé</t>
  </si>
  <si>
    <t>Clt</t>
  </si>
  <si>
    <t>Caté</t>
  </si>
  <si>
    <t>Montdidier Athlétix</t>
  </si>
  <si>
    <t>Petites plumes</t>
  </si>
  <si>
    <t>h</t>
  </si>
  <si>
    <t>mn</t>
  </si>
  <si>
    <t>s</t>
  </si>
  <si>
    <t>km/h</t>
  </si>
  <si>
    <t>BUDIN Maximilien</t>
  </si>
  <si>
    <t>LEFLAMAND Pierre</t>
  </si>
  <si>
    <t>LEMAITRE Hugo</t>
  </si>
  <si>
    <t>DUFOUR Mélanie</t>
  </si>
  <si>
    <t>DUFOUR Ophélie</t>
  </si>
  <si>
    <t>M</t>
  </si>
  <si>
    <t>V1</t>
  </si>
  <si>
    <t>Ju</t>
  </si>
  <si>
    <t>Sé</t>
  </si>
  <si>
    <t>NL Tertry</t>
  </si>
  <si>
    <t>1710 m</t>
  </si>
  <si>
    <t>Val de Somme</t>
  </si>
  <si>
    <t>F</t>
  </si>
  <si>
    <t>LAMBOTIN Nathan</t>
  </si>
  <si>
    <t>LARGUIER Sophie</t>
  </si>
  <si>
    <t>HERTOUT Pierre</t>
  </si>
  <si>
    <t>880 m</t>
  </si>
  <si>
    <t>1320 m</t>
  </si>
  <si>
    <t>440 m</t>
  </si>
  <si>
    <t>BOUCHER Margot</t>
  </si>
  <si>
    <t>DUFOUR Johannie</t>
  </si>
  <si>
    <t>GUILLAUME Bastien</t>
  </si>
  <si>
    <t>KNIS Yanis</t>
  </si>
  <si>
    <t>KUDIBA Igor</t>
  </si>
  <si>
    <t>THIEBAULT Axelle</t>
  </si>
  <si>
    <t>VANTYGHEM Yann</t>
  </si>
  <si>
    <t>ZAZZALI Léo</t>
  </si>
  <si>
    <t>HERTOUT Alice</t>
  </si>
  <si>
    <t>MANSARD Laetitia</t>
  </si>
  <si>
    <t>LAMBOTIN Alexandre</t>
  </si>
  <si>
    <t>BUDIN Aurélien</t>
  </si>
  <si>
    <t>LARGUIER Clémence</t>
  </si>
  <si>
    <t>VANDAME Martin</t>
  </si>
  <si>
    <t>PERONNET Kélian</t>
  </si>
  <si>
    <t>VAN HONACHER Adèle</t>
  </si>
  <si>
    <t>V3</t>
  </si>
  <si>
    <t>V2</t>
  </si>
  <si>
    <t>A.S Verberie</t>
  </si>
  <si>
    <t>Es</t>
  </si>
  <si>
    <t>Salouel</t>
  </si>
  <si>
    <t>Temps</t>
  </si>
  <si>
    <t>Place</t>
  </si>
  <si>
    <t>Nom</t>
  </si>
  <si>
    <t>Prénom</t>
  </si>
  <si>
    <t>Année</t>
  </si>
  <si>
    <t>Dép.</t>
  </si>
  <si>
    <t>Ville</t>
  </si>
  <si>
    <t>Sexe</t>
  </si>
  <si>
    <t>Noyon</t>
  </si>
  <si>
    <t>Montdidier</t>
  </si>
  <si>
    <t>Piennes</t>
  </si>
  <si>
    <t>Crémery</t>
  </si>
  <si>
    <t>Moreuil</t>
  </si>
  <si>
    <t>Braches</t>
  </si>
  <si>
    <t>Laneuvilleroy</t>
  </si>
  <si>
    <t>Amiens</t>
  </si>
  <si>
    <t>Lamotte Warfusée</t>
  </si>
  <si>
    <t>Hallencourt</t>
  </si>
  <si>
    <t>Clt. Caté.</t>
  </si>
  <si>
    <t>SCHMIED</t>
  </si>
  <si>
    <t>Guylain</t>
  </si>
  <si>
    <t>HERTOUT</t>
  </si>
  <si>
    <t>Christophe</t>
  </si>
  <si>
    <t>LAURENT</t>
  </si>
  <si>
    <t>Teddy</t>
  </si>
  <si>
    <t>Pascal</t>
  </si>
  <si>
    <t>LAFORGUE</t>
  </si>
  <si>
    <t>Emmanuel</t>
  </si>
  <si>
    <t>LHEUREUX</t>
  </si>
  <si>
    <t>Fabien</t>
  </si>
  <si>
    <t>NOYER</t>
  </si>
  <si>
    <t>Roger</t>
  </si>
  <si>
    <t xml:space="preserve">PARMENTIER </t>
  </si>
  <si>
    <t>Florian</t>
  </si>
  <si>
    <t>MOIRET</t>
  </si>
  <si>
    <t>Benoît</t>
  </si>
  <si>
    <t>SALACK</t>
  </si>
  <si>
    <t>Isabelle</t>
  </si>
  <si>
    <t>BABEL</t>
  </si>
  <si>
    <t>André</t>
  </si>
  <si>
    <t>GERVOISE</t>
  </si>
  <si>
    <t>Jean-Bernard</t>
  </si>
  <si>
    <t>COSSIN</t>
  </si>
  <si>
    <t>Gérard</t>
  </si>
  <si>
    <t>WALLEZ</t>
  </si>
  <si>
    <t>Hervé</t>
  </si>
  <si>
    <t>PAILLE</t>
  </si>
  <si>
    <t>Thierry</t>
  </si>
  <si>
    <t>FRITSCH</t>
  </si>
  <si>
    <t>Katia</t>
  </si>
  <si>
    <t>Denis</t>
  </si>
  <si>
    <t>POILLY</t>
  </si>
  <si>
    <t>Frédéric</t>
  </si>
  <si>
    <t>Corbie R.C</t>
  </si>
  <si>
    <t>FRANCIERE</t>
  </si>
  <si>
    <t>Kévin</t>
  </si>
  <si>
    <t>Doriane</t>
  </si>
  <si>
    <t>Ca</t>
  </si>
  <si>
    <t>Mi</t>
  </si>
  <si>
    <t>DESSON</t>
  </si>
  <si>
    <t>Camon U.S</t>
  </si>
  <si>
    <t>Gaëtan</t>
  </si>
  <si>
    <t>JANICOT</t>
  </si>
  <si>
    <t>Matthieu</t>
  </si>
  <si>
    <t>Abbeville S.C</t>
  </si>
  <si>
    <t>Abbeville</t>
  </si>
  <si>
    <t>ANSARD</t>
  </si>
  <si>
    <t>Amélie</t>
  </si>
  <si>
    <t>Démuin</t>
  </si>
  <si>
    <t>Claude</t>
  </si>
  <si>
    <t>DUFOUR</t>
  </si>
  <si>
    <t>William</t>
  </si>
  <si>
    <t>Boulogne la grasse</t>
  </si>
  <si>
    <t>THIERRY</t>
  </si>
  <si>
    <t>Holnon</t>
  </si>
  <si>
    <t>MARTIN</t>
  </si>
  <si>
    <t>Hubert</t>
  </si>
  <si>
    <t>Villers - Bretonneux</t>
  </si>
  <si>
    <t>LIBESSART</t>
  </si>
  <si>
    <t>Daniel</t>
  </si>
  <si>
    <t>Picquigny R.C</t>
  </si>
  <si>
    <t>Ailly sur Somme</t>
  </si>
  <si>
    <t>C.S Monterelais</t>
  </si>
  <si>
    <t>CASTELLAIN</t>
  </si>
  <si>
    <t xml:space="preserve">Luc </t>
  </si>
  <si>
    <t>GUIBLAIN</t>
  </si>
  <si>
    <t>CECCHINI</t>
  </si>
  <si>
    <t>Françoise</t>
  </si>
  <si>
    <t>BABAULT</t>
  </si>
  <si>
    <t>Christiane</t>
  </si>
  <si>
    <t>PANICO</t>
  </si>
  <si>
    <t>Jean-François</t>
  </si>
  <si>
    <t>C.A.P 21</t>
  </si>
  <si>
    <t>Saint - Quentin</t>
  </si>
  <si>
    <t>BOILEUX</t>
  </si>
  <si>
    <t>Joël</t>
  </si>
  <si>
    <t>Madjïd</t>
  </si>
  <si>
    <t>CHINON</t>
  </si>
  <si>
    <t>Georges</t>
  </si>
  <si>
    <t>EMARD</t>
  </si>
  <si>
    <t>Yann</t>
  </si>
  <si>
    <t>SIGONNEAU</t>
  </si>
  <si>
    <t>MERIEL</t>
  </si>
  <si>
    <t>Martine</t>
  </si>
  <si>
    <t>VALTAT</t>
  </si>
  <si>
    <t>Céline</t>
  </si>
  <si>
    <t>THOREL</t>
  </si>
  <si>
    <t>A.C Noyon</t>
  </si>
  <si>
    <t>TETAZ</t>
  </si>
  <si>
    <t>Patrice</t>
  </si>
  <si>
    <t>BERTHIER</t>
  </si>
  <si>
    <t>Olivier</t>
  </si>
  <si>
    <t>Saint Ouen D.S.L</t>
  </si>
  <si>
    <t>Plachy-Buyon</t>
  </si>
  <si>
    <t>LE SAUX</t>
  </si>
  <si>
    <t>VASSEUR</t>
  </si>
  <si>
    <t>Aubigny</t>
  </si>
  <si>
    <t>BARBOSA</t>
  </si>
  <si>
    <t>QUATRELIVRE</t>
  </si>
  <si>
    <t>Aumale</t>
  </si>
  <si>
    <t>A.S Cannectancourt</t>
  </si>
  <si>
    <t>Roye</t>
  </si>
  <si>
    <t>GOUIN</t>
  </si>
  <si>
    <t>Camon</t>
  </si>
  <si>
    <t>CASSIN MONTANA</t>
  </si>
  <si>
    <t>Nemours</t>
  </si>
  <si>
    <t>Montereau</t>
  </si>
  <si>
    <t>Varennes</t>
  </si>
  <si>
    <t>Salins</t>
  </si>
  <si>
    <t>Villeneuve la guyarde</t>
  </si>
  <si>
    <t>Ecuelles</t>
  </si>
  <si>
    <t>PREVOTEAU</t>
  </si>
  <si>
    <t>A.V.O Valdoie</t>
  </si>
  <si>
    <t>Essert</t>
  </si>
  <si>
    <t>V.G.A Compiègne</t>
  </si>
  <si>
    <t>Christine</t>
  </si>
  <si>
    <t>HERBAUT</t>
  </si>
  <si>
    <t>Mickaël</t>
  </si>
  <si>
    <t>Fouilloy</t>
  </si>
  <si>
    <t>PRINGUET</t>
  </si>
  <si>
    <t>Aimée</t>
  </si>
  <si>
    <t>A.S Collège Froissy</t>
  </si>
  <si>
    <t>Campremy</t>
  </si>
  <si>
    <t>NISIDA - PERRIN</t>
  </si>
  <si>
    <t>Mitsuko</t>
  </si>
  <si>
    <t>Méry U.S</t>
  </si>
  <si>
    <t>Paris</t>
  </si>
  <si>
    <t>PARLAKYILDIZ</t>
  </si>
  <si>
    <t>Besim</t>
  </si>
  <si>
    <t>Ham</t>
  </si>
  <si>
    <t>Classement " 5 km "</t>
  </si>
  <si>
    <t>CHINON Jolène</t>
  </si>
  <si>
    <t>Compiègne</t>
  </si>
  <si>
    <t>GARRET</t>
  </si>
  <si>
    <t>SERY</t>
  </si>
  <si>
    <t>RABE</t>
  </si>
  <si>
    <t>Hédencourt</t>
  </si>
  <si>
    <t>BERTRAND</t>
  </si>
  <si>
    <t>Milly-sur-Thérain</t>
  </si>
  <si>
    <t>V4</t>
  </si>
  <si>
    <t>RASSE</t>
  </si>
  <si>
    <t>Jérôme</t>
  </si>
  <si>
    <t>Forest-Montiers</t>
  </si>
  <si>
    <t>MIGATA</t>
  </si>
  <si>
    <t>Bernard</t>
  </si>
  <si>
    <t>C.S Montereau</t>
  </si>
  <si>
    <t>Dormelles</t>
  </si>
  <si>
    <t>LAFFILEZ</t>
  </si>
  <si>
    <t>Patricia</t>
  </si>
  <si>
    <t>Omiécourt</t>
  </si>
  <si>
    <t>MUSTIOLI</t>
  </si>
  <si>
    <t>Ludovic</t>
  </si>
  <si>
    <t>Villers-les-Roye</t>
  </si>
  <si>
    <t>HELIN</t>
  </si>
  <si>
    <t>René</t>
  </si>
  <si>
    <t>Naours</t>
  </si>
  <si>
    <t>SOYEZ</t>
  </si>
  <si>
    <t>Picquigny</t>
  </si>
  <si>
    <t>BILLORE</t>
  </si>
  <si>
    <t>Jacques</t>
  </si>
  <si>
    <t>Goincourt</t>
  </si>
  <si>
    <t>BOIDIN</t>
  </si>
  <si>
    <t>Pierre</t>
  </si>
  <si>
    <t>Clairy-Saulchoix</t>
  </si>
  <si>
    <t>BARBIN</t>
  </si>
  <si>
    <t>Patrick</t>
  </si>
  <si>
    <t>Huppy</t>
  </si>
  <si>
    <t>CHASSEUR</t>
  </si>
  <si>
    <t>Mouy</t>
  </si>
  <si>
    <t>US Mouy</t>
  </si>
  <si>
    <t>CAULET</t>
  </si>
  <si>
    <t>Dominique</t>
  </si>
  <si>
    <t>AMAAC</t>
  </si>
  <si>
    <t>Méaulte</t>
  </si>
  <si>
    <t>BIDAR</t>
  </si>
  <si>
    <t>Absallah</t>
  </si>
  <si>
    <t>MANCAUX</t>
  </si>
  <si>
    <t>Freddy</t>
  </si>
  <si>
    <t>DELVAL</t>
  </si>
  <si>
    <t>Gilles</t>
  </si>
  <si>
    <t>KOENIG</t>
  </si>
  <si>
    <t>Stéphane</t>
  </si>
  <si>
    <t>Gentelles</t>
  </si>
  <si>
    <t>GYM GEA</t>
  </si>
  <si>
    <t>Villers-Tournelle</t>
  </si>
  <si>
    <t>MORAND</t>
  </si>
  <si>
    <t>THERY</t>
  </si>
  <si>
    <t>Antoine</t>
  </si>
  <si>
    <t>Tertry</t>
  </si>
  <si>
    <t>POPPE</t>
  </si>
  <si>
    <t>Marie-Camille</t>
  </si>
  <si>
    <t>BARBIER</t>
  </si>
  <si>
    <t>Corinne</t>
  </si>
  <si>
    <t>Doullens</t>
  </si>
  <si>
    <t>Jean-Marie</t>
  </si>
  <si>
    <t>DOURLEN</t>
  </si>
  <si>
    <t>Dommartin</t>
  </si>
  <si>
    <t>BORNSIAK</t>
  </si>
  <si>
    <t>Alain</t>
  </si>
  <si>
    <t>St Just en Chaussée</t>
  </si>
  <si>
    <t>THIEUX</t>
  </si>
  <si>
    <t>Gérald</t>
  </si>
  <si>
    <t>Condren</t>
  </si>
  <si>
    <t>UA Chauny</t>
  </si>
  <si>
    <t>MINARD</t>
  </si>
  <si>
    <t>Ravenel</t>
  </si>
  <si>
    <t>LONGUET</t>
  </si>
  <si>
    <t>HARLET</t>
  </si>
  <si>
    <t>Hangest-en-Santerre</t>
  </si>
  <si>
    <t>BOUCHER</t>
  </si>
  <si>
    <t>Jean-Paul</t>
  </si>
  <si>
    <t>Rocquancourt</t>
  </si>
  <si>
    <t>VANDAME</t>
  </si>
  <si>
    <t>NAZE Elodie</t>
  </si>
  <si>
    <t>Mouy Atac</t>
  </si>
  <si>
    <t>NAZE Cecile</t>
  </si>
  <si>
    <t>SOUFFLET Maxime</t>
  </si>
  <si>
    <t>Foot Albert</t>
  </si>
  <si>
    <t>POILLY Laurentine</t>
  </si>
  <si>
    <t>VARRE Audrey</t>
  </si>
  <si>
    <t xml:space="preserve">HERTOUT </t>
  </si>
  <si>
    <t>Francoise</t>
  </si>
  <si>
    <t>Pauline</t>
  </si>
  <si>
    <t>THERY              Elisabeth</t>
  </si>
  <si>
    <t>Anne lise</t>
  </si>
  <si>
    <t>Villers Tournelle</t>
  </si>
  <si>
    <t>Nathalie</t>
  </si>
  <si>
    <t>PREDINAS</t>
  </si>
  <si>
    <t>Clémentine</t>
  </si>
  <si>
    <t>NAZE</t>
  </si>
  <si>
    <t>Alexandre</t>
  </si>
  <si>
    <t>SOUFFLET</t>
  </si>
  <si>
    <t>Valérie</t>
  </si>
  <si>
    <t>Gym 2OOO</t>
  </si>
  <si>
    <t>Albert</t>
  </si>
  <si>
    <t>????</t>
  </si>
  <si>
    <t>abandon</t>
  </si>
  <si>
    <t>99:99:99</t>
  </si>
  <si>
    <t>MAILLART Kevin</t>
  </si>
  <si>
    <t>A.C Margny Les Compiègne</t>
  </si>
  <si>
    <t>HARLAUD</t>
  </si>
  <si>
    <t>THERY Roxane</t>
  </si>
  <si>
    <t>THERY Tanguy</t>
  </si>
  <si>
    <t>THERY Jason</t>
  </si>
  <si>
    <t>GOUABAULT Hugo</t>
  </si>
  <si>
    <t>FRITSCH Jim</t>
  </si>
  <si>
    <t>A.S Foot Albert</t>
  </si>
  <si>
    <t xml:space="preserve">SOUFFLET Valentin 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</si>
</sst>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h:mm:ss;@"/>
    <numFmt numFmtId="173" formatCode="[$-F400]h:mm:ss\ AM/PM"/>
    <numFmt numFmtId="174" formatCode="h:mm:ss"/>
  </numFmts>
  <fonts count="1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0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9"/>
      <name val="Arial"/>
      <family val="2"/>
    </font>
    <font>
      <b/>
      <sz val="10"/>
      <color indexed="9"/>
      <name val="Arial"/>
      <family val="2"/>
    </font>
    <font>
      <b/>
      <sz val="2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0"/>
      <color indexed="12"/>
      <name val="Arial"/>
      <family val="2"/>
    </font>
    <font>
      <b/>
      <sz val="8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</fills>
  <borders count="49">
    <border>
      <left/>
      <right/>
      <top/>
      <bottom/>
      <diagonal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15" fontId="3" fillId="0" borderId="0" xfId="0" applyNumberFormat="1" applyFont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0" fillId="0" borderId="2" xfId="0" applyFont="1" applyBorder="1" applyAlignment="1">
      <alignment horizontal="center"/>
    </xf>
    <xf numFmtId="172" fontId="0" fillId="0" borderId="0" xfId="0" applyNumberFormat="1" applyFill="1" applyAlignment="1">
      <alignment horizontal="center"/>
    </xf>
    <xf numFmtId="0" fontId="9" fillId="0" borderId="3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14" fontId="1" fillId="0" borderId="0" xfId="0" applyNumberFormat="1" applyFont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8" xfId="0" applyFont="1" applyFill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0" fillId="0" borderId="0" xfId="0" applyNumberFormat="1" applyFill="1" applyAlignment="1">
      <alignment horizontal="center"/>
    </xf>
    <xf numFmtId="0" fontId="1" fillId="0" borderId="0" xfId="0" applyNumberFormat="1" applyFont="1" applyAlignment="1">
      <alignment horizontal="center"/>
    </xf>
    <xf numFmtId="0" fontId="8" fillId="0" borderId="8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9" fillId="0" borderId="11" xfId="0" applyNumberFormat="1" applyFont="1" applyFill="1" applyBorder="1" applyAlignment="1">
      <alignment horizontal="center"/>
    </xf>
    <xf numFmtId="0" fontId="9" fillId="0" borderId="0" xfId="0" applyNumberFormat="1" applyFont="1" applyFill="1" applyAlignment="1">
      <alignment horizontal="center"/>
    </xf>
    <xf numFmtId="172" fontId="9" fillId="0" borderId="0" xfId="0" applyNumberFormat="1" applyFont="1" applyFill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9" fillId="0" borderId="12" xfId="0" applyNumberFormat="1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/>
    </xf>
    <xf numFmtId="15" fontId="1" fillId="0" borderId="0" xfId="0" applyNumberFormat="1" applyFont="1" applyAlignment="1">
      <alignment horizontal="center"/>
    </xf>
    <xf numFmtId="173" fontId="1" fillId="0" borderId="0" xfId="0" applyNumberFormat="1" applyFont="1" applyAlignment="1">
      <alignment horizontal="center"/>
    </xf>
    <xf numFmtId="172" fontId="1" fillId="0" borderId="0" xfId="0" applyNumberFormat="1" applyFont="1" applyFill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172" fontId="8" fillId="0" borderId="19" xfId="0" applyNumberFormat="1" applyFont="1" applyFill="1" applyBorder="1" applyAlignment="1">
      <alignment horizontal="center"/>
    </xf>
    <xf numFmtId="172" fontId="8" fillId="0" borderId="20" xfId="0" applyNumberFormat="1" applyFont="1" applyFill="1" applyBorder="1" applyAlignment="1">
      <alignment horizontal="center"/>
    </xf>
    <xf numFmtId="172" fontId="8" fillId="0" borderId="21" xfId="0" applyNumberFormat="1" applyFont="1" applyFill="1" applyBorder="1" applyAlignment="1">
      <alignment horizontal="center"/>
    </xf>
    <xf numFmtId="0" fontId="9" fillId="0" borderId="22" xfId="0" applyNumberFormat="1" applyFont="1" applyFill="1" applyBorder="1" applyAlignment="1">
      <alignment horizontal="center"/>
    </xf>
    <xf numFmtId="0" fontId="9" fillId="0" borderId="23" xfId="0" applyNumberFormat="1" applyFont="1" applyFill="1" applyBorder="1" applyAlignment="1">
      <alignment horizontal="center"/>
    </xf>
    <xf numFmtId="0" fontId="9" fillId="0" borderId="24" xfId="0" applyNumberFormat="1" applyFont="1" applyFill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11" fillId="2" borderId="17" xfId="0" applyFont="1" applyFill="1" applyBorder="1" applyAlignment="1">
      <alignment horizontal="center"/>
    </xf>
    <xf numFmtId="0" fontId="11" fillId="2" borderId="18" xfId="0" applyFont="1" applyFill="1" applyBorder="1" applyAlignment="1">
      <alignment horizontal="center"/>
    </xf>
    <xf numFmtId="0" fontId="11" fillId="2" borderId="29" xfId="0" applyFont="1" applyFill="1" applyBorder="1" applyAlignment="1">
      <alignment horizontal="center"/>
    </xf>
    <xf numFmtId="0" fontId="11" fillId="2" borderId="30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11" fillId="2" borderId="32" xfId="0" applyFont="1" applyFill="1" applyBorder="1" applyAlignment="1">
      <alignment horizontal="center"/>
    </xf>
    <xf numFmtId="0" fontId="11" fillId="2" borderId="33" xfId="0" applyFont="1" applyFill="1" applyBorder="1" applyAlignment="1">
      <alignment horizontal="center"/>
    </xf>
    <xf numFmtId="0" fontId="10" fillId="2" borderId="29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34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36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37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3" xfId="0" applyFont="1" applyFill="1" applyBorder="1" applyAlignment="1">
      <alignment horizontal="left"/>
    </xf>
    <xf numFmtId="0" fontId="0" fillId="0" borderId="17" xfId="0" applyFont="1" applyFill="1" applyBorder="1" applyAlignment="1">
      <alignment horizontal="left"/>
    </xf>
    <xf numFmtId="0" fontId="0" fillId="0" borderId="4" xfId="0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1" fillId="0" borderId="35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1" fillId="0" borderId="21" xfId="0" applyFont="1" applyBorder="1" applyAlignment="1">
      <alignment horizontal="center"/>
    </xf>
    <xf numFmtId="0" fontId="0" fillId="0" borderId="38" xfId="0" applyFont="1" applyFill="1" applyBorder="1" applyAlignment="1">
      <alignment horizontal="center"/>
    </xf>
    <xf numFmtId="0" fontId="0" fillId="0" borderId="39" xfId="0" applyFont="1" applyFill="1" applyBorder="1" applyAlignment="1">
      <alignment horizontal="center"/>
    </xf>
    <xf numFmtId="0" fontId="0" fillId="0" borderId="40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3" xfId="0" applyFont="1" applyFill="1" applyBorder="1" applyAlignment="1">
      <alignment/>
    </xf>
    <xf numFmtId="0" fontId="1" fillId="0" borderId="0" xfId="0" applyFont="1" applyAlignment="1">
      <alignment/>
    </xf>
    <xf numFmtId="0" fontId="1" fillId="0" borderId="35" xfId="0" applyFont="1" applyBorder="1" applyAlignment="1">
      <alignment/>
    </xf>
    <xf numFmtId="0" fontId="0" fillId="0" borderId="3" xfId="0" applyFont="1" applyFill="1" applyBorder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15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Fill="1" applyAlignment="1">
      <alignment horizontal="left"/>
    </xf>
    <xf numFmtId="0" fontId="0" fillId="0" borderId="5" xfId="0" applyFont="1" applyFill="1" applyBorder="1" applyAlignment="1">
      <alignment horizontal="left"/>
    </xf>
    <xf numFmtId="0" fontId="1" fillId="0" borderId="0" xfId="0" applyFont="1" applyFill="1" applyAlignment="1">
      <alignment/>
    </xf>
    <xf numFmtId="0" fontId="0" fillId="0" borderId="34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12" fillId="0" borderId="0" xfId="0" applyFont="1" applyAlignment="1">
      <alignment horizontal="left"/>
    </xf>
    <xf numFmtId="0" fontId="13" fillId="0" borderId="3" xfId="0" applyFont="1" applyFill="1" applyBorder="1" applyAlignment="1">
      <alignment horizontal="left"/>
    </xf>
    <xf numFmtId="0" fontId="13" fillId="0" borderId="3" xfId="0" applyFont="1" applyFill="1" applyBorder="1" applyAlignment="1">
      <alignment horizontal="center"/>
    </xf>
    <xf numFmtId="0" fontId="13" fillId="0" borderId="34" xfId="0" applyFont="1" applyFill="1" applyBorder="1" applyAlignment="1">
      <alignment horizontal="center"/>
    </xf>
    <xf numFmtId="0" fontId="13" fillId="0" borderId="34" xfId="0" applyFont="1" applyFill="1" applyBorder="1" applyAlignment="1">
      <alignment/>
    </xf>
    <xf numFmtId="0" fontId="13" fillId="0" borderId="39" xfId="0" applyFont="1" applyFill="1" applyBorder="1" applyAlignment="1">
      <alignment horizontal="center"/>
    </xf>
    <xf numFmtId="0" fontId="13" fillId="0" borderId="36" xfId="0" applyFont="1" applyFill="1" applyBorder="1" applyAlignment="1">
      <alignment horizontal="center"/>
    </xf>
    <xf numFmtId="0" fontId="13" fillId="0" borderId="36" xfId="0" applyFont="1" applyFill="1" applyBorder="1" applyAlignment="1">
      <alignment/>
    </xf>
    <xf numFmtId="0" fontId="13" fillId="0" borderId="38" xfId="0" applyFont="1" applyFill="1" applyBorder="1" applyAlignment="1">
      <alignment horizontal="center"/>
    </xf>
    <xf numFmtId="0" fontId="13" fillId="0" borderId="17" xfId="0" applyFont="1" applyFill="1" applyBorder="1" applyAlignment="1">
      <alignment horizontal="left"/>
    </xf>
    <xf numFmtId="0" fontId="13" fillId="0" borderId="17" xfId="0" applyFont="1" applyFill="1" applyBorder="1" applyAlignment="1">
      <alignment horizontal="center"/>
    </xf>
    <xf numFmtId="0" fontId="0" fillId="3" borderId="34" xfId="0" applyFont="1" applyFill="1" applyBorder="1" applyAlignment="1">
      <alignment/>
    </xf>
    <xf numFmtId="0" fontId="14" fillId="0" borderId="22" xfId="0" applyNumberFormat="1" applyFont="1" applyFill="1" applyBorder="1" applyAlignment="1">
      <alignment horizontal="center"/>
    </xf>
    <xf numFmtId="0" fontId="14" fillId="0" borderId="23" xfId="0" applyNumberFormat="1" applyFont="1" applyFill="1" applyBorder="1" applyAlignment="1">
      <alignment horizontal="center"/>
    </xf>
    <xf numFmtId="0" fontId="14" fillId="0" borderId="24" xfId="0" applyNumberFormat="1" applyFont="1" applyFill="1" applyBorder="1" applyAlignment="1">
      <alignment horizontal="center"/>
    </xf>
    <xf numFmtId="0" fontId="13" fillId="0" borderId="3" xfId="0" applyFont="1" applyFill="1" applyBorder="1" applyAlignment="1">
      <alignment/>
    </xf>
    <xf numFmtId="0" fontId="13" fillId="0" borderId="5" xfId="0" applyFont="1" applyFill="1" applyBorder="1" applyAlignment="1">
      <alignment horizontal="left"/>
    </xf>
    <xf numFmtId="0" fontId="0" fillId="3" borderId="36" xfId="0" applyFont="1" applyFill="1" applyBorder="1" applyAlignment="1">
      <alignment/>
    </xf>
    <xf numFmtId="0" fontId="13" fillId="0" borderId="3" xfId="0" applyFont="1" applyFill="1" applyBorder="1" applyAlignment="1">
      <alignment/>
    </xf>
    <xf numFmtId="0" fontId="0" fillId="0" borderId="18" xfId="0" applyFont="1" applyFill="1" applyBorder="1" applyAlignment="1">
      <alignment horizontal="left"/>
    </xf>
    <xf numFmtId="0" fontId="13" fillId="0" borderId="29" xfId="0" applyFont="1" applyFill="1" applyBorder="1" applyAlignment="1">
      <alignment/>
    </xf>
    <xf numFmtId="0" fontId="0" fillId="0" borderId="4" xfId="0" applyFont="1" applyFill="1" applyBorder="1" applyAlignment="1">
      <alignment/>
    </xf>
    <xf numFmtId="0" fontId="0" fillId="0" borderId="6" xfId="0" applyFont="1" applyFill="1" applyBorder="1" applyAlignment="1">
      <alignment horizontal="left"/>
    </xf>
    <xf numFmtId="0" fontId="13" fillId="0" borderId="4" xfId="0" applyFont="1" applyFill="1" applyBorder="1" applyAlignment="1">
      <alignment horizontal="left"/>
    </xf>
    <xf numFmtId="0" fontId="13" fillId="0" borderId="4" xfId="0" applyFont="1" applyFill="1" applyBorder="1" applyAlignment="1">
      <alignment horizontal="center"/>
    </xf>
    <xf numFmtId="0" fontId="13" fillId="0" borderId="37" xfId="0" applyFont="1" applyFill="1" applyBorder="1" applyAlignment="1">
      <alignment/>
    </xf>
    <xf numFmtId="0" fontId="13" fillId="0" borderId="40" xfId="0" applyFont="1" applyFill="1" applyBorder="1" applyAlignment="1">
      <alignment horizontal="center"/>
    </xf>
    <xf numFmtId="0" fontId="0" fillId="4" borderId="2" xfId="0" applyFont="1" applyFill="1" applyBorder="1" applyAlignment="1">
      <alignment horizontal="center"/>
    </xf>
    <xf numFmtId="0" fontId="0" fillId="4" borderId="12" xfId="0" applyFont="1" applyFill="1" applyBorder="1" applyAlignment="1">
      <alignment horizontal="center"/>
    </xf>
    <xf numFmtId="0" fontId="0" fillId="4" borderId="4" xfId="0" applyFont="1" applyFill="1" applyBorder="1" applyAlignment="1">
      <alignment horizontal="left"/>
    </xf>
    <xf numFmtId="0" fontId="0" fillId="4" borderId="4" xfId="0" applyFont="1" applyFill="1" applyBorder="1" applyAlignment="1">
      <alignment horizontal="center"/>
    </xf>
    <xf numFmtId="0" fontId="0" fillId="4" borderId="37" xfId="0" applyFont="1" applyFill="1" applyBorder="1" applyAlignment="1">
      <alignment horizontal="center"/>
    </xf>
    <xf numFmtId="0" fontId="0" fillId="4" borderId="37" xfId="0" applyFont="1" applyFill="1" applyBorder="1" applyAlignment="1">
      <alignment/>
    </xf>
    <xf numFmtId="0" fontId="0" fillId="4" borderId="40" xfId="0" applyFont="1" applyFill="1" applyBorder="1" applyAlignment="1">
      <alignment horizontal="center"/>
    </xf>
    <xf numFmtId="0" fontId="0" fillId="4" borderId="41" xfId="0" applyFont="1" applyFill="1" applyBorder="1" applyAlignment="1">
      <alignment horizontal="center"/>
    </xf>
    <xf numFmtId="0" fontId="0" fillId="4" borderId="42" xfId="0" applyFont="1" applyFill="1" applyBorder="1" applyAlignment="1">
      <alignment horizontal="center"/>
    </xf>
    <xf numFmtId="0" fontId="0" fillId="4" borderId="43" xfId="0" applyFont="1" applyFill="1" applyBorder="1" applyAlignment="1">
      <alignment horizontal="left"/>
    </xf>
    <xf numFmtId="0" fontId="0" fillId="4" borderId="43" xfId="0" applyFont="1" applyFill="1" applyBorder="1" applyAlignment="1">
      <alignment horizontal="center"/>
    </xf>
    <xf numFmtId="0" fontId="0" fillId="4" borderId="44" xfId="0" applyFont="1" applyFill="1" applyBorder="1" applyAlignment="1">
      <alignment horizontal="center"/>
    </xf>
    <xf numFmtId="0" fontId="0" fillId="4" borderId="44" xfId="0" applyFont="1" applyFill="1" applyBorder="1" applyAlignment="1">
      <alignment/>
    </xf>
    <xf numFmtId="0" fontId="0" fillId="4" borderId="0" xfId="0" applyFont="1" applyFill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3" fillId="0" borderId="6" xfId="0" applyFont="1" applyFill="1" applyBorder="1" applyAlignment="1">
      <alignment horizontal="left"/>
    </xf>
    <xf numFmtId="0" fontId="13" fillId="0" borderId="18" xfId="0" applyFont="1" applyFill="1" applyBorder="1" applyAlignment="1">
      <alignment horizontal="left"/>
    </xf>
    <xf numFmtId="0" fontId="0" fillId="4" borderId="45" xfId="0" applyFont="1" applyFill="1" applyBorder="1" applyAlignment="1">
      <alignment horizontal="left"/>
    </xf>
    <xf numFmtId="0" fontId="0" fillId="4" borderId="6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left"/>
    </xf>
    <xf numFmtId="0" fontId="6" fillId="0" borderId="34" xfId="0" applyFont="1" applyFill="1" applyBorder="1" applyAlignment="1">
      <alignment horizontal="center"/>
    </xf>
    <xf numFmtId="0" fontId="6" fillId="3" borderId="34" xfId="0" applyFont="1" applyFill="1" applyBorder="1" applyAlignment="1">
      <alignment/>
    </xf>
    <xf numFmtId="0" fontId="6" fillId="0" borderId="3" xfId="0" applyFont="1" applyFill="1" applyBorder="1" applyAlignment="1">
      <alignment horizontal="center"/>
    </xf>
    <xf numFmtId="0" fontId="6" fillId="0" borderId="38" xfId="0" applyFont="1" applyFill="1" applyBorder="1" applyAlignment="1">
      <alignment horizontal="center"/>
    </xf>
    <xf numFmtId="0" fontId="6" fillId="0" borderId="30" xfId="0" applyFont="1" applyFill="1" applyBorder="1" applyAlignment="1">
      <alignment horizontal="left"/>
    </xf>
    <xf numFmtId="0" fontId="15" fillId="0" borderId="3" xfId="0" applyFont="1" applyFill="1" applyBorder="1" applyAlignment="1">
      <alignment horizontal="left"/>
    </xf>
    <xf numFmtId="0" fontId="15" fillId="0" borderId="34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left"/>
    </xf>
    <xf numFmtId="0" fontId="6" fillId="0" borderId="17" xfId="0" applyFont="1" applyFill="1" applyBorder="1" applyAlignment="1">
      <alignment horizontal="center"/>
    </xf>
    <xf numFmtId="0" fontId="6" fillId="0" borderId="36" xfId="0" applyFont="1" applyFill="1" applyBorder="1" applyAlignment="1">
      <alignment horizontal="center"/>
    </xf>
    <xf numFmtId="0" fontId="6" fillId="0" borderId="36" xfId="0" applyFont="1" applyFill="1" applyBorder="1" applyAlignment="1">
      <alignment/>
    </xf>
    <xf numFmtId="0" fontId="6" fillId="0" borderId="39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left"/>
    </xf>
    <xf numFmtId="0" fontId="15" fillId="0" borderId="17" xfId="0" applyFont="1" applyFill="1" applyBorder="1" applyAlignment="1">
      <alignment horizontal="left"/>
    </xf>
    <xf numFmtId="0" fontId="15" fillId="0" borderId="17" xfId="0" applyFont="1" applyFill="1" applyBorder="1" applyAlignment="1">
      <alignment horizontal="center"/>
    </xf>
    <xf numFmtId="0" fontId="15" fillId="0" borderId="36" xfId="0" applyFont="1" applyFill="1" applyBorder="1" applyAlignment="1">
      <alignment horizontal="center"/>
    </xf>
    <xf numFmtId="0" fontId="15" fillId="0" borderId="4" xfId="0" applyFont="1" applyFill="1" applyBorder="1" applyAlignment="1">
      <alignment horizontal="left"/>
    </xf>
    <xf numFmtId="0" fontId="15" fillId="0" borderId="4" xfId="0" applyFont="1" applyFill="1" applyBorder="1" applyAlignment="1">
      <alignment horizontal="center"/>
    </xf>
    <xf numFmtId="0" fontId="15" fillId="0" borderId="37" xfId="0" applyFont="1" applyFill="1" applyBorder="1" applyAlignment="1">
      <alignment horizontal="center"/>
    </xf>
    <xf numFmtId="0" fontId="14" fillId="0" borderId="46" xfId="0" applyNumberFormat="1" applyFont="1" applyFill="1" applyBorder="1" applyAlignment="1">
      <alignment horizontal="center"/>
    </xf>
    <xf numFmtId="0" fontId="14" fillId="0" borderId="40" xfId="0" applyNumberFormat="1" applyFont="1" applyFill="1" applyBorder="1" applyAlignment="1">
      <alignment horizontal="center"/>
    </xf>
    <xf numFmtId="0" fontId="14" fillId="0" borderId="47" xfId="0" applyNumberFormat="1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/>
    </xf>
    <xf numFmtId="0" fontId="16" fillId="0" borderId="5" xfId="0" applyFont="1" applyFill="1" applyBorder="1" applyAlignment="1">
      <alignment horizontal="center"/>
    </xf>
    <xf numFmtId="0" fontId="16" fillId="0" borderId="22" xfId="0" applyNumberFormat="1" applyFont="1" applyFill="1" applyBorder="1" applyAlignment="1">
      <alignment horizontal="center"/>
    </xf>
    <xf numFmtId="0" fontId="16" fillId="0" borderId="23" xfId="0" applyNumberFormat="1" applyFont="1" applyFill="1" applyBorder="1" applyAlignment="1">
      <alignment horizontal="center"/>
    </xf>
    <xf numFmtId="0" fontId="16" fillId="0" borderId="24" xfId="0" applyNumberFormat="1" applyFont="1" applyFill="1" applyBorder="1" applyAlignment="1">
      <alignment horizontal="center"/>
    </xf>
    <xf numFmtId="0" fontId="16" fillId="0" borderId="11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/>
    </xf>
    <xf numFmtId="0" fontId="9" fillId="0" borderId="5" xfId="0" applyFont="1" applyFill="1" applyBorder="1" applyAlignment="1">
      <alignment/>
    </xf>
    <xf numFmtId="0" fontId="9" fillId="0" borderId="6" xfId="0" applyFont="1" applyFill="1" applyBorder="1" applyAlignment="1">
      <alignment/>
    </xf>
    <xf numFmtId="0" fontId="0" fillId="0" borderId="0" xfId="0" applyFill="1" applyAlignment="1">
      <alignment/>
    </xf>
    <xf numFmtId="0" fontId="6" fillId="0" borderId="3" xfId="0" applyFont="1" applyBorder="1" applyAlignment="1">
      <alignment horizontal="center"/>
    </xf>
    <xf numFmtId="0" fontId="16" fillId="0" borderId="5" xfId="0" applyFont="1" applyFill="1" applyBorder="1" applyAlignment="1">
      <alignment/>
    </xf>
    <xf numFmtId="0" fontId="6" fillId="0" borderId="0" xfId="0" applyFont="1" applyAlignment="1">
      <alignment/>
    </xf>
    <xf numFmtId="0" fontId="7" fillId="0" borderId="5" xfId="0" applyFont="1" applyFill="1" applyBorder="1" applyAlignment="1">
      <alignment/>
    </xf>
    <xf numFmtId="0" fontId="1" fillId="0" borderId="0" xfId="0" applyFont="1" applyFill="1" applyAlignment="1">
      <alignment horizontal="center"/>
    </xf>
    <xf numFmtId="174" fontId="1" fillId="0" borderId="0" xfId="0" applyNumberFormat="1" applyFont="1" applyFill="1" applyAlignment="1">
      <alignment horizontal="center"/>
    </xf>
    <xf numFmtId="174" fontId="1" fillId="0" borderId="0" xfId="0" applyNumberFormat="1" applyFont="1" applyAlignment="1">
      <alignment horizontal="center"/>
    </xf>
    <xf numFmtId="174" fontId="1" fillId="0" borderId="19" xfId="0" applyNumberFormat="1" applyFont="1" applyFill="1" applyBorder="1" applyAlignment="1">
      <alignment horizontal="center"/>
    </xf>
    <xf numFmtId="174" fontId="0" fillId="0" borderId="22" xfId="0" applyNumberFormat="1" applyFont="1" applyFill="1" applyBorder="1" applyAlignment="1">
      <alignment horizontal="center"/>
    </xf>
    <xf numFmtId="174" fontId="0" fillId="0" borderId="46" xfId="0" applyNumberFormat="1" applyFont="1" applyFill="1" applyBorder="1" applyAlignment="1">
      <alignment horizontal="center"/>
    </xf>
    <xf numFmtId="174" fontId="0" fillId="0" borderId="48" xfId="0" applyNumberFormat="1" applyFont="1" applyFill="1" applyBorder="1" applyAlignment="1">
      <alignment horizontal="center"/>
    </xf>
    <xf numFmtId="174" fontId="0" fillId="0" borderId="0" xfId="0" applyNumberFormat="1" applyFont="1" applyFill="1" applyAlignment="1">
      <alignment horizontal="center"/>
    </xf>
    <xf numFmtId="174" fontId="6" fillId="0" borderId="22" xfId="0" applyNumberFormat="1" applyFont="1" applyFill="1" applyBorder="1" applyAlignment="1">
      <alignment horizontal="center"/>
    </xf>
    <xf numFmtId="174" fontId="13" fillId="0" borderId="22" xfId="0" applyNumberFormat="1" applyFont="1" applyFill="1" applyBorder="1" applyAlignment="1">
      <alignment horizontal="center"/>
    </xf>
    <xf numFmtId="174" fontId="13" fillId="0" borderId="48" xfId="0" applyNumberFormat="1" applyFont="1" applyFill="1" applyBorder="1" applyAlignment="1">
      <alignment horizontal="center"/>
    </xf>
    <xf numFmtId="174" fontId="0" fillId="4" borderId="22" xfId="0" applyNumberFormat="1" applyFont="1" applyFill="1" applyBorder="1" applyAlignment="1">
      <alignment horizontal="center"/>
    </xf>
    <xf numFmtId="174" fontId="0" fillId="4" borderId="46" xfId="0" applyNumberFormat="1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3"/>
  <sheetViews>
    <sheetView workbookViewId="0" topLeftCell="A1">
      <selection activeCell="B23" sqref="B23"/>
    </sheetView>
  </sheetViews>
  <sheetFormatPr defaultColWidth="11.421875" defaultRowHeight="12.75"/>
  <cols>
    <col min="1" max="1" width="10.7109375" style="1" customWidth="1"/>
    <col min="2" max="2" width="32.140625" style="1" customWidth="1"/>
    <col min="3" max="3" width="29.7109375" style="1" customWidth="1"/>
    <col min="4" max="4" width="11.7109375" style="5" customWidth="1"/>
  </cols>
  <sheetData>
    <row r="1" spans="2:3" ht="18">
      <c r="B1" s="2" t="s">
        <v>13</v>
      </c>
      <c r="C1" s="3"/>
    </row>
    <row r="2" spans="2:3" ht="13.5" thickBot="1">
      <c r="B2" s="5" t="s">
        <v>36</v>
      </c>
      <c r="C2" s="5" t="s">
        <v>6</v>
      </c>
    </row>
    <row r="3" spans="1:4" s="4" customFormat="1" ht="16.5" thickBot="1">
      <c r="A3" s="62" t="s">
        <v>3</v>
      </c>
      <c r="B3" s="63" t="s">
        <v>0</v>
      </c>
      <c r="C3" s="64" t="s">
        <v>1</v>
      </c>
      <c r="D3" s="65" t="s">
        <v>2</v>
      </c>
    </row>
    <row r="4" spans="1:4" s="9" customFormat="1" ht="12.75">
      <c r="A4" s="67">
        <v>101</v>
      </c>
      <c r="B4" s="69" t="s">
        <v>37</v>
      </c>
      <c r="C4" s="60" t="s">
        <v>12</v>
      </c>
      <c r="D4" s="61">
        <v>2001</v>
      </c>
    </row>
    <row r="5" spans="1:4" s="8" customFormat="1" ht="12.75">
      <c r="A5" s="68">
        <v>102</v>
      </c>
      <c r="B5" s="42" t="s">
        <v>18</v>
      </c>
      <c r="C5" s="58" t="s">
        <v>12</v>
      </c>
      <c r="D5" s="59">
        <v>1999</v>
      </c>
    </row>
    <row r="6" spans="1:4" s="8" customFormat="1" ht="12.75">
      <c r="A6" s="68">
        <v>103</v>
      </c>
      <c r="B6" s="42" t="s">
        <v>38</v>
      </c>
      <c r="C6" s="58" t="s">
        <v>12</v>
      </c>
      <c r="D6" s="59">
        <v>2001</v>
      </c>
    </row>
    <row r="7" spans="1:4" s="8" customFormat="1" ht="12.75">
      <c r="A7" s="68">
        <v>104</v>
      </c>
      <c r="B7" s="42" t="s">
        <v>21</v>
      </c>
      <c r="C7" s="58" t="s">
        <v>12</v>
      </c>
      <c r="D7" s="59">
        <v>1999</v>
      </c>
    </row>
    <row r="8" spans="1:4" s="8" customFormat="1" ht="12.75">
      <c r="A8" s="68">
        <v>105</v>
      </c>
      <c r="B8" s="42" t="s">
        <v>22</v>
      </c>
      <c r="C8" s="58" t="s">
        <v>12</v>
      </c>
      <c r="D8" s="59">
        <v>1999</v>
      </c>
    </row>
    <row r="9" spans="1:4" s="8" customFormat="1" ht="12.75">
      <c r="A9" s="68">
        <v>106</v>
      </c>
      <c r="B9" s="42" t="s">
        <v>39</v>
      </c>
      <c r="C9" s="58" t="s">
        <v>12</v>
      </c>
      <c r="D9" s="59">
        <v>2000</v>
      </c>
    </row>
    <row r="10" spans="1:4" s="8" customFormat="1" ht="12.75">
      <c r="A10" s="68">
        <v>107</v>
      </c>
      <c r="B10" s="42" t="s">
        <v>40</v>
      </c>
      <c r="C10" s="58" t="s">
        <v>12</v>
      </c>
      <c r="D10" s="59">
        <v>2001</v>
      </c>
    </row>
    <row r="11" spans="1:4" s="8" customFormat="1" ht="12.75">
      <c r="A11" s="68">
        <v>108</v>
      </c>
      <c r="B11" s="42" t="s">
        <v>41</v>
      </c>
      <c r="C11" s="58" t="s">
        <v>12</v>
      </c>
      <c r="D11" s="59">
        <v>2000</v>
      </c>
    </row>
    <row r="12" spans="1:4" s="8" customFormat="1" ht="12.75">
      <c r="A12" s="68">
        <v>109</v>
      </c>
      <c r="B12" s="42" t="s">
        <v>19</v>
      </c>
      <c r="C12" s="58" t="s">
        <v>12</v>
      </c>
      <c r="D12" s="59">
        <v>2000</v>
      </c>
    </row>
    <row r="13" spans="1:4" s="8" customFormat="1" ht="12.75">
      <c r="A13" s="68">
        <v>110</v>
      </c>
      <c r="B13" s="42" t="s">
        <v>42</v>
      </c>
      <c r="C13" s="58" t="s">
        <v>12</v>
      </c>
      <c r="D13" s="59">
        <v>2000</v>
      </c>
    </row>
    <row r="14" spans="1:4" s="8" customFormat="1" ht="12.75">
      <c r="A14" s="68">
        <v>111</v>
      </c>
      <c r="B14" s="42" t="s">
        <v>43</v>
      </c>
      <c r="C14" s="58" t="s">
        <v>12</v>
      </c>
      <c r="D14" s="59">
        <v>2001</v>
      </c>
    </row>
    <row r="15" spans="1:4" s="8" customFormat="1" ht="12.75">
      <c r="A15" s="68">
        <v>112</v>
      </c>
      <c r="B15" s="42" t="s">
        <v>44</v>
      </c>
      <c r="C15" s="58" t="s">
        <v>12</v>
      </c>
      <c r="D15" s="59">
        <v>2002</v>
      </c>
    </row>
    <row r="16" spans="1:4" s="8" customFormat="1" ht="12.75">
      <c r="A16" s="68">
        <v>113</v>
      </c>
      <c r="B16" s="42" t="s">
        <v>51</v>
      </c>
      <c r="C16" s="58" t="s">
        <v>12</v>
      </c>
      <c r="D16" s="59">
        <v>1999</v>
      </c>
    </row>
    <row r="17" spans="1:4" s="8" customFormat="1" ht="12.75">
      <c r="A17" s="68">
        <v>114</v>
      </c>
      <c r="B17" s="42" t="s">
        <v>52</v>
      </c>
      <c r="C17" s="58" t="s">
        <v>12</v>
      </c>
      <c r="D17" s="59"/>
    </row>
    <row r="18" spans="1:4" s="8" customFormat="1" ht="12.75">
      <c r="A18" s="43">
        <v>115</v>
      </c>
      <c r="B18" s="44"/>
      <c r="C18" s="45"/>
      <c r="D18" s="46"/>
    </row>
    <row r="19" spans="1:4" s="8" customFormat="1" ht="12.75">
      <c r="A19" s="43">
        <v>116</v>
      </c>
      <c r="B19" s="44"/>
      <c r="C19" s="45"/>
      <c r="D19" s="46"/>
    </row>
    <row r="20" spans="1:4" s="8" customFormat="1" ht="12.75">
      <c r="A20" s="43">
        <v>117</v>
      </c>
      <c r="B20" s="44"/>
      <c r="C20" s="45"/>
      <c r="D20" s="46"/>
    </row>
    <row r="21" spans="1:4" s="8" customFormat="1" ht="12.75">
      <c r="A21" s="43">
        <v>118</v>
      </c>
      <c r="B21" s="44"/>
      <c r="C21" s="45"/>
      <c r="D21" s="46"/>
    </row>
    <row r="22" spans="1:4" s="8" customFormat="1" ht="12.75">
      <c r="A22" s="7">
        <v>119</v>
      </c>
      <c r="B22" s="38"/>
      <c r="C22" s="39"/>
      <c r="D22" s="16"/>
    </row>
    <row r="23" spans="1:4" s="8" customFormat="1" ht="12.75">
      <c r="A23" s="54">
        <v>120</v>
      </c>
      <c r="B23" s="55"/>
      <c r="C23" s="56"/>
      <c r="D23" s="57"/>
    </row>
    <row r="24" spans="1:4" s="8" customFormat="1" ht="12.75">
      <c r="A24" s="43">
        <v>121</v>
      </c>
      <c r="B24" s="44"/>
      <c r="C24" s="45"/>
      <c r="D24" s="46"/>
    </row>
    <row r="25" spans="1:4" s="8" customFormat="1" ht="12.75">
      <c r="A25" s="7">
        <v>122</v>
      </c>
      <c r="B25" s="38"/>
      <c r="C25" s="39"/>
      <c r="D25" s="16"/>
    </row>
    <row r="26" spans="1:4" s="8" customFormat="1" ht="12.75">
      <c r="A26" s="54">
        <v>123</v>
      </c>
      <c r="B26" s="55"/>
      <c r="C26" s="56"/>
      <c r="D26" s="57"/>
    </row>
    <row r="27" spans="1:4" s="8" customFormat="1" ht="12.75">
      <c r="A27" s="43">
        <v>124</v>
      </c>
      <c r="B27" s="44"/>
      <c r="C27" s="45"/>
      <c r="D27" s="46"/>
    </row>
    <row r="28" spans="1:4" s="8" customFormat="1" ht="12.75">
      <c r="A28" s="7">
        <v>125</v>
      </c>
      <c r="B28" s="38"/>
      <c r="C28" s="39"/>
      <c r="D28" s="16"/>
    </row>
    <row r="29" spans="1:4" s="8" customFormat="1" ht="12.75">
      <c r="A29" s="7">
        <v>126</v>
      </c>
      <c r="B29" s="38"/>
      <c r="C29" s="39"/>
      <c r="D29" s="16"/>
    </row>
    <row r="30" spans="1:4" s="8" customFormat="1" ht="12.75">
      <c r="A30" s="7">
        <v>127</v>
      </c>
      <c r="B30" s="38"/>
      <c r="C30" s="39"/>
      <c r="D30" s="16"/>
    </row>
    <row r="31" spans="1:4" s="8" customFormat="1" ht="12.75">
      <c r="A31" s="7">
        <v>128</v>
      </c>
      <c r="B31" s="38"/>
      <c r="C31" s="39"/>
      <c r="D31" s="16"/>
    </row>
    <row r="32" spans="1:4" s="8" customFormat="1" ht="12.75">
      <c r="A32" s="7">
        <v>129</v>
      </c>
      <c r="B32" s="38"/>
      <c r="C32" s="39"/>
      <c r="D32" s="16"/>
    </row>
    <row r="33" spans="1:4" s="8" customFormat="1" ht="13.5" thickBot="1">
      <c r="A33" s="11">
        <v>130</v>
      </c>
      <c r="B33" s="40"/>
      <c r="C33" s="41"/>
      <c r="D33" s="17"/>
    </row>
  </sheetData>
  <printOptions/>
  <pageMargins left="0.75" right="0.75" top="1" bottom="1" header="0.4921259845" footer="0.492125984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3"/>
  <sheetViews>
    <sheetView workbookViewId="0" topLeftCell="A1">
      <selection activeCell="F6" sqref="F6"/>
    </sheetView>
  </sheetViews>
  <sheetFormatPr defaultColWidth="11.421875" defaultRowHeight="12.75"/>
  <cols>
    <col min="1" max="1" width="7.7109375" style="1" customWidth="1"/>
    <col min="2" max="2" width="7.140625" style="6" customWidth="1"/>
    <col min="3" max="3" width="3.7109375" style="6" customWidth="1"/>
    <col min="4" max="4" width="23.57421875" style="1" customWidth="1"/>
    <col min="5" max="5" width="28.57421875" style="1" customWidth="1"/>
    <col min="6" max="6" width="4.7109375" style="190" customWidth="1"/>
    <col min="7" max="7" width="4.7109375" style="22" customWidth="1"/>
  </cols>
  <sheetData>
    <row r="1" spans="1:7" ht="12.75">
      <c r="A1" s="10"/>
      <c r="B1" s="5"/>
      <c r="C1" s="5"/>
      <c r="D1" s="35" t="s">
        <v>4</v>
      </c>
      <c r="E1" s="18">
        <v>38886</v>
      </c>
      <c r="F1" s="104"/>
      <c r="G1" s="23"/>
    </row>
    <row r="2" spans="1:7" ht="12.75">
      <c r="A2" s="10"/>
      <c r="B2" s="18"/>
      <c r="C2" s="18"/>
      <c r="D2" s="5" t="s">
        <v>34</v>
      </c>
      <c r="E2" s="195" t="s">
        <v>7</v>
      </c>
      <c r="F2" s="195">
        <v>34</v>
      </c>
      <c r="G2" s="23">
        <f>SUM(G5:G13)</f>
        <v>9</v>
      </c>
    </row>
    <row r="3" spans="1:7" ht="13.5" thickBot="1">
      <c r="A3" s="10"/>
      <c r="B3" s="5"/>
      <c r="C3" s="5"/>
      <c r="D3" s="5"/>
      <c r="E3" s="10"/>
      <c r="F3" s="104"/>
      <c r="G3" s="23"/>
    </row>
    <row r="4" spans="1:7" ht="13.5" thickBot="1">
      <c r="A4" s="19" t="s">
        <v>3</v>
      </c>
      <c r="B4" s="20" t="s">
        <v>8</v>
      </c>
      <c r="C4" s="20" t="s">
        <v>10</v>
      </c>
      <c r="D4" s="21" t="s">
        <v>0</v>
      </c>
      <c r="E4" s="21" t="s">
        <v>1</v>
      </c>
      <c r="F4" s="187" t="s">
        <v>11</v>
      </c>
      <c r="G4" s="24" t="s">
        <v>9</v>
      </c>
    </row>
    <row r="5" spans="1:7" s="193" customFormat="1" ht="12.75">
      <c r="A5" s="179">
        <v>220</v>
      </c>
      <c r="B5" s="180">
        <v>1</v>
      </c>
      <c r="C5" s="180">
        <v>1</v>
      </c>
      <c r="D5" s="181" t="s">
        <v>325</v>
      </c>
      <c r="E5" s="191" t="s">
        <v>324</v>
      </c>
      <c r="F5" s="192">
        <v>1998</v>
      </c>
      <c r="G5" s="186">
        <v>1</v>
      </c>
    </row>
    <row r="6" spans="1:7" s="9" customFormat="1" ht="12.75">
      <c r="A6" s="14">
        <v>201</v>
      </c>
      <c r="B6" s="26">
        <v>2</v>
      </c>
      <c r="C6" s="26">
        <v>2</v>
      </c>
      <c r="D6" s="47" t="s">
        <v>33</v>
      </c>
      <c r="E6" s="13" t="s">
        <v>12</v>
      </c>
      <c r="F6" s="194">
        <v>1997</v>
      </c>
      <c r="G6" s="27">
        <v>1</v>
      </c>
    </row>
    <row r="7" spans="1:7" s="9" customFormat="1" ht="12.75">
      <c r="A7" s="14">
        <v>202</v>
      </c>
      <c r="B7" s="26">
        <v>3</v>
      </c>
      <c r="C7" s="26">
        <v>3</v>
      </c>
      <c r="D7" s="13" t="s">
        <v>20</v>
      </c>
      <c r="E7" s="13" t="s">
        <v>12</v>
      </c>
      <c r="F7" s="188">
        <v>1998</v>
      </c>
      <c r="G7" s="27">
        <v>1</v>
      </c>
    </row>
    <row r="8" spans="1:7" s="9" customFormat="1" ht="12.75">
      <c r="A8" s="14">
        <v>206</v>
      </c>
      <c r="B8" s="26">
        <v>4</v>
      </c>
      <c r="C8" s="26">
        <v>4</v>
      </c>
      <c r="D8" s="13" t="s">
        <v>48</v>
      </c>
      <c r="E8" s="13" t="s">
        <v>12</v>
      </c>
      <c r="F8" s="188">
        <v>1998</v>
      </c>
      <c r="G8" s="27">
        <v>1</v>
      </c>
    </row>
    <row r="9" spans="1:7" s="193" customFormat="1" ht="12.75">
      <c r="A9" s="179">
        <v>217</v>
      </c>
      <c r="B9" s="180">
        <v>5</v>
      </c>
      <c r="C9" s="180">
        <v>1</v>
      </c>
      <c r="D9" s="181" t="s">
        <v>209</v>
      </c>
      <c r="E9" s="181" t="s">
        <v>140</v>
      </c>
      <c r="F9" s="192"/>
      <c r="G9" s="186">
        <v>1</v>
      </c>
    </row>
    <row r="10" spans="1:7" ht="12.75">
      <c r="A10" s="14">
        <v>219</v>
      </c>
      <c r="B10" s="26">
        <v>6</v>
      </c>
      <c r="C10" s="26">
        <v>5</v>
      </c>
      <c r="D10" s="13" t="s">
        <v>322</v>
      </c>
      <c r="E10" s="13"/>
      <c r="F10" s="188">
        <v>1997</v>
      </c>
      <c r="G10" s="27">
        <v>1</v>
      </c>
    </row>
    <row r="11" spans="1:7" ht="12.75">
      <c r="A11" s="14">
        <v>218</v>
      </c>
      <c r="B11" s="26">
        <v>7</v>
      </c>
      <c r="C11" s="26">
        <v>6</v>
      </c>
      <c r="D11" s="13" t="s">
        <v>323</v>
      </c>
      <c r="E11" s="13"/>
      <c r="F11" s="188">
        <v>1998</v>
      </c>
      <c r="G11" s="27">
        <v>1</v>
      </c>
    </row>
    <row r="12" spans="1:7" s="9" customFormat="1" ht="12.75">
      <c r="A12" s="14">
        <v>214</v>
      </c>
      <c r="B12" s="26">
        <v>8</v>
      </c>
      <c r="C12" s="26">
        <v>7</v>
      </c>
      <c r="D12" s="13" t="s">
        <v>50</v>
      </c>
      <c r="E12" s="13" t="s">
        <v>12</v>
      </c>
      <c r="F12" s="188">
        <v>1998</v>
      </c>
      <c r="G12" s="27">
        <v>1</v>
      </c>
    </row>
    <row r="13" spans="1:7" s="9" customFormat="1" ht="13.5" thickBot="1">
      <c r="A13" s="31">
        <v>210</v>
      </c>
      <c r="B13" s="30">
        <v>9</v>
      </c>
      <c r="C13" s="30">
        <v>2</v>
      </c>
      <c r="D13" s="15" t="s">
        <v>49</v>
      </c>
      <c r="E13" s="15" t="s">
        <v>12</v>
      </c>
      <c r="F13" s="189">
        <v>1998</v>
      </c>
      <c r="G13" s="32">
        <v>1</v>
      </c>
    </row>
  </sheetData>
  <mergeCells count="1">
    <mergeCell ref="E2:F2"/>
  </mergeCell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2"/>
  <sheetViews>
    <sheetView workbookViewId="0" topLeftCell="A1">
      <selection activeCell="C35" sqref="C35"/>
    </sheetView>
  </sheetViews>
  <sheetFormatPr defaultColWidth="11.421875" defaultRowHeight="12.75"/>
  <cols>
    <col min="1" max="1" width="7.7109375" style="1" customWidth="1"/>
    <col min="2" max="2" width="7.140625" style="6" customWidth="1"/>
    <col min="3" max="3" width="3.7109375" style="6" customWidth="1"/>
    <col min="4" max="4" width="23.57421875" style="1" customWidth="1"/>
    <col min="5" max="5" width="28.57421875" style="1" customWidth="1"/>
    <col min="6" max="6" width="6.140625" style="6" customWidth="1"/>
    <col min="7" max="7" width="4.7109375" style="22" customWidth="1"/>
  </cols>
  <sheetData>
    <row r="1" spans="1:7" ht="12.75">
      <c r="A1" s="10"/>
      <c r="B1" s="5"/>
      <c r="C1" s="5"/>
      <c r="D1" s="35" t="s">
        <v>4</v>
      </c>
      <c r="E1" s="18">
        <v>38886</v>
      </c>
      <c r="F1" s="10"/>
      <c r="G1" s="23"/>
    </row>
    <row r="2" spans="1:7" ht="12.75">
      <c r="A2" s="10"/>
      <c r="B2" s="18"/>
      <c r="C2" s="18"/>
      <c r="D2" s="5" t="s">
        <v>35</v>
      </c>
      <c r="E2" s="195" t="s">
        <v>7</v>
      </c>
      <c r="F2" s="195">
        <v>34</v>
      </c>
      <c r="G2" s="23">
        <f>SUM(G5:G10)</f>
        <v>6</v>
      </c>
    </row>
    <row r="3" spans="1:7" ht="13.5" thickBot="1">
      <c r="A3" s="10"/>
      <c r="B3" s="5"/>
      <c r="C3" s="5"/>
      <c r="D3" s="5"/>
      <c r="E3" s="10"/>
      <c r="F3" s="10"/>
      <c r="G3" s="23"/>
    </row>
    <row r="4" spans="1:7" ht="13.5" thickBot="1">
      <c r="A4" s="19" t="s">
        <v>3</v>
      </c>
      <c r="B4" s="20" t="s">
        <v>8</v>
      </c>
      <c r="C4" s="20" t="s">
        <v>10</v>
      </c>
      <c r="D4" s="21" t="s">
        <v>0</v>
      </c>
      <c r="E4" s="21" t="s">
        <v>1</v>
      </c>
      <c r="F4" s="25" t="s">
        <v>62</v>
      </c>
      <c r="G4" s="24" t="s">
        <v>9</v>
      </c>
    </row>
    <row r="5" spans="1:7" s="66" customFormat="1" ht="12.75">
      <c r="A5" s="179">
        <v>316</v>
      </c>
      <c r="B5" s="180">
        <v>1</v>
      </c>
      <c r="C5" s="180">
        <v>1</v>
      </c>
      <c r="D5" s="181" t="s">
        <v>294</v>
      </c>
      <c r="E5" s="181" t="s">
        <v>295</v>
      </c>
      <c r="F5" s="182">
        <v>1995</v>
      </c>
      <c r="G5" s="186">
        <v>1</v>
      </c>
    </row>
    <row r="6" spans="1:7" s="9" customFormat="1" ht="12.75">
      <c r="A6" s="14">
        <v>301</v>
      </c>
      <c r="B6" s="26">
        <v>2</v>
      </c>
      <c r="C6" s="26">
        <v>2</v>
      </c>
      <c r="D6" s="13" t="s">
        <v>31</v>
      </c>
      <c r="E6" s="13" t="s">
        <v>12</v>
      </c>
      <c r="F6" s="33">
        <v>1995</v>
      </c>
      <c r="G6" s="27">
        <v>1</v>
      </c>
    </row>
    <row r="7" spans="1:7" s="9" customFormat="1" ht="12.75">
      <c r="A7" s="14">
        <v>313</v>
      </c>
      <c r="B7" s="26">
        <v>3</v>
      </c>
      <c r="C7" s="26">
        <v>3</v>
      </c>
      <c r="D7" s="13" t="s">
        <v>321</v>
      </c>
      <c r="E7" s="13" t="s">
        <v>27</v>
      </c>
      <c r="F7" s="33">
        <v>1995</v>
      </c>
      <c r="G7" s="27">
        <v>1</v>
      </c>
    </row>
    <row r="8" spans="1:7" s="66" customFormat="1" ht="12.75">
      <c r="A8" s="179">
        <v>314</v>
      </c>
      <c r="B8" s="180">
        <v>4</v>
      </c>
      <c r="C8" s="180">
        <v>1</v>
      </c>
      <c r="D8" s="181" t="s">
        <v>291</v>
      </c>
      <c r="E8" s="181" t="s">
        <v>292</v>
      </c>
      <c r="F8" s="182">
        <v>1995</v>
      </c>
      <c r="G8" s="186">
        <v>1</v>
      </c>
    </row>
    <row r="9" spans="1:7" s="9" customFormat="1" ht="12.75">
      <c r="A9" s="14">
        <v>315</v>
      </c>
      <c r="B9" s="26">
        <v>5</v>
      </c>
      <c r="C9" s="26">
        <v>2</v>
      </c>
      <c r="D9" s="13" t="s">
        <v>293</v>
      </c>
      <c r="E9" s="13" t="s">
        <v>292</v>
      </c>
      <c r="F9" s="33">
        <v>1995</v>
      </c>
      <c r="G9" s="27">
        <v>1</v>
      </c>
    </row>
    <row r="10" spans="1:7" s="9" customFormat="1" ht="13.5" thickBot="1">
      <c r="A10" s="31">
        <v>302</v>
      </c>
      <c r="B10" s="30">
        <v>6</v>
      </c>
      <c r="C10" s="30">
        <v>3</v>
      </c>
      <c r="D10" s="15" t="s">
        <v>32</v>
      </c>
      <c r="E10" s="15" t="s">
        <v>12</v>
      </c>
      <c r="F10" s="34">
        <v>1995</v>
      </c>
      <c r="G10" s="32">
        <v>1</v>
      </c>
    </row>
    <row r="11" spans="1:7" s="4" customFormat="1" ht="12.75">
      <c r="A11" s="1"/>
      <c r="B11" s="6"/>
      <c r="C11" s="6"/>
      <c r="D11" s="1"/>
      <c r="E11" s="1"/>
      <c r="F11" s="6"/>
      <c r="G11" s="22"/>
    </row>
    <row r="12" spans="1:7" s="4" customFormat="1" ht="12.75">
      <c r="A12" s="1"/>
      <c r="B12" s="6"/>
      <c r="C12" s="6"/>
      <c r="D12" s="1"/>
      <c r="E12" s="1"/>
      <c r="F12" s="6"/>
      <c r="G12" s="22"/>
    </row>
    <row r="13" spans="1:7" s="4" customFormat="1" ht="12.75">
      <c r="A13" s="1"/>
      <c r="B13" s="6"/>
      <c r="C13" s="6"/>
      <c r="D13" s="1"/>
      <c r="E13" s="1"/>
      <c r="F13" s="6"/>
      <c r="G13" s="22"/>
    </row>
    <row r="14" spans="1:7" s="4" customFormat="1" ht="12.75">
      <c r="A14" s="1"/>
      <c r="B14" s="6"/>
      <c r="C14" s="6"/>
      <c r="D14" s="1"/>
      <c r="E14" s="1"/>
      <c r="F14" s="6"/>
      <c r="G14" s="22"/>
    </row>
    <row r="15" spans="1:7" s="4" customFormat="1" ht="12.75">
      <c r="A15" s="1"/>
      <c r="B15" s="6"/>
      <c r="C15" s="6"/>
      <c r="D15" s="1"/>
      <c r="E15" s="1"/>
      <c r="F15" s="6"/>
      <c r="G15" s="22"/>
    </row>
    <row r="16" spans="1:7" s="4" customFormat="1" ht="12.75">
      <c r="A16" s="1"/>
      <c r="B16" s="6"/>
      <c r="C16" s="6"/>
      <c r="D16" s="1"/>
      <c r="E16" s="1"/>
      <c r="F16" s="6"/>
      <c r="G16" s="22"/>
    </row>
    <row r="17" spans="1:7" s="4" customFormat="1" ht="12.75">
      <c r="A17" s="1"/>
      <c r="B17" s="6"/>
      <c r="C17" s="6"/>
      <c r="D17" s="1"/>
      <c r="E17" s="1"/>
      <c r="F17" s="6"/>
      <c r="G17" s="22"/>
    </row>
    <row r="18" spans="1:7" s="4" customFormat="1" ht="12.75">
      <c r="A18" s="1"/>
      <c r="B18" s="6"/>
      <c r="C18" s="6"/>
      <c r="D18" s="1"/>
      <c r="E18" s="1"/>
      <c r="F18" s="6"/>
      <c r="G18" s="22"/>
    </row>
    <row r="19" spans="1:7" s="4" customFormat="1" ht="12.75">
      <c r="A19" s="1"/>
      <c r="B19" s="6"/>
      <c r="C19" s="6"/>
      <c r="D19" s="1"/>
      <c r="E19" s="1"/>
      <c r="F19" s="6"/>
      <c r="G19" s="22"/>
    </row>
    <row r="20" spans="1:7" s="4" customFormat="1" ht="12.75">
      <c r="A20" s="1"/>
      <c r="B20" s="6"/>
      <c r="C20" s="6"/>
      <c r="D20" s="1"/>
      <c r="E20" s="1"/>
      <c r="F20" s="6"/>
      <c r="G20" s="22"/>
    </row>
    <row r="21" spans="1:7" s="4" customFormat="1" ht="12.75">
      <c r="A21" s="1"/>
      <c r="B21" s="6"/>
      <c r="C21" s="6"/>
      <c r="D21" s="1"/>
      <c r="E21" s="1"/>
      <c r="F21" s="6"/>
      <c r="G21" s="22"/>
    </row>
    <row r="22" spans="1:7" s="4" customFormat="1" ht="12.75">
      <c r="A22" s="1"/>
      <c r="B22" s="6"/>
      <c r="C22" s="6"/>
      <c r="D22" s="1"/>
      <c r="E22" s="1"/>
      <c r="F22" s="6"/>
      <c r="G22" s="22"/>
    </row>
    <row r="23" spans="1:7" s="4" customFormat="1" ht="12.75">
      <c r="A23" s="1"/>
      <c r="B23" s="6"/>
      <c r="C23" s="6"/>
      <c r="D23" s="1"/>
      <c r="E23" s="1"/>
      <c r="F23" s="6"/>
      <c r="G23" s="22"/>
    </row>
    <row r="24" spans="1:7" s="4" customFormat="1" ht="12.75">
      <c r="A24" s="1"/>
      <c r="B24" s="6"/>
      <c r="C24" s="6"/>
      <c r="D24" s="1"/>
      <c r="E24" s="1"/>
      <c r="F24" s="6"/>
      <c r="G24" s="22"/>
    </row>
    <row r="25" spans="1:7" s="4" customFormat="1" ht="12.75">
      <c r="A25" s="1"/>
      <c r="B25" s="6"/>
      <c r="C25" s="6"/>
      <c r="D25" s="1"/>
      <c r="E25" s="1"/>
      <c r="F25" s="6"/>
      <c r="G25" s="22"/>
    </row>
    <row r="26" spans="1:7" s="4" customFormat="1" ht="12.75">
      <c r="A26" s="1"/>
      <c r="B26" s="6"/>
      <c r="C26" s="6"/>
      <c r="D26" s="1"/>
      <c r="E26" s="1"/>
      <c r="F26" s="6"/>
      <c r="G26" s="22"/>
    </row>
    <row r="27" spans="1:7" s="4" customFormat="1" ht="12.75">
      <c r="A27" s="1"/>
      <c r="B27" s="6"/>
      <c r="C27" s="6"/>
      <c r="D27" s="1"/>
      <c r="E27" s="1"/>
      <c r="F27" s="6"/>
      <c r="G27" s="22"/>
    </row>
    <row r="28" spans="1:7" s="4" customFormat="1" ht="12.75">
      <c r="A28" s="1"/>
      <c r="B28" s="6"/>
      <c r="C28" s="6"/>
      <c r="D28" s="1"/>
      <c r="E28" s="1"/>
      <c r="F28" s="6"/>
      <c r="G28" s="22"/>
    </row>
    <row r="29" spans="1:7" s="4" customFormat="1" ht="12.75">
      <c r="A29" s="1"/>
      <c r="B29" s="6"/>
      <c r="C29" s="6"/>
      <c r="D29" s="1"/>
      <c r="E29" s="1"/>
      <c r="F29" s="6"/>
      <c r="G29" s="22"/>
    </row>
    <row r="30" spans="1:7" s="4" customFormat="1" ht="12.75">
      <c r="A30" s="1"/>
      <c r="B30" s="6"/>
      <c r="C30" s="6"/>
      <c r="D30" s="1"/>
      <c r="E30" s="1"/>
      <c r="F30" s="6"/>
      <c r="G30" s="22"/>
    </row>
    <row r="31" spans="1:7" s="4" customFormat="1" ht="12.75">
      <c r="A31" s="1"/>
      <c r="B31" s="6"/>
      <c r="C31" s="6"/>
      <c r="D31" s="1"/>
      <c r="E31" s="1"/>
      <c r="F31" s="6"/>
      <c r="G31" s="22"/>
    </row>
    <row r="32" spans="1:7" s="4" customFormat="1" ht="12.75">
      <c r="A32" s="1"/>
      <c r="B32" s="6"/>
      <c r="C32" s="6"/>
      <c r="D32" s="1"/>
      <c r="E32" s="1"/>
      <c r="F32" s="6"/>
      <c r="G32" s="22"/>
    </row>
  </sheetData>
  <mergeCells count="1">
    <mergeCell ref="E2:F2"/>
  </mergeCell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09"/>
  <sheetViews>
    <sheetView workbookViewId="0" topLeftCell="A1">
      <selection activeCell="A10" sqref="A10:IV10"/>
    </sheetView>
  </sheetViews>
  <sheetFormatPr defaultColWidth="11.421875" defaultRowHeight="12.75"/>
  <cols>
    <col min="1" max="1" width="7.7109375" style="1" customWidth="1"/>
    <col min="2" max="2" width="7.140625" style="6" customWidth="1"/>
    <col min="3" max="3" width="3.7109375" style="6" customWidth="1"/>
    <col min="4" max="4" width="23.57421875" style="1" customWidth="1"/>
    <col min="5" max="5" width="24.140625" style="1" customWidth="1"/>
    <col min="6" max="6" width="6.00390625" style="6" customWidth="1"/>
    <col min="7" max="9" width="3.00390625" style="12" customWidth="1"/>
    <col min="10" max="10" width="5.140625" style="22" customWidth="1"/>
  </cols>
  <sheetData>
    <row r="1" spans="1:10" ht="12.75">
      <c r="A1" s="10"/>
      <c r="B1" s="5"/>
      <c r="C1" s="5"/>
      <c r="D1" s="35" t="s">
        <v>4</v>
      </c>
      <c r="E1" s="18">
        <v>38886</v>
      </c>
      <c r="F1" s="10"/>
      <c r="G1" s="37"/>
      <c r="H1" s="37"/>
      <c r="I1" s="37"/>
      <c r="J1" s="10"/>
    </row>
    <row r="2" spans="1:10" ht="12.75">
      <c r="A2" s="10"/>
      <c r="B2" s="18"/>
      <c r="C2" s="18"/>
      <c r="D2" s="5" t="s">
        <v>28</v>
      </c>
      <c r="E2" s="195" t="s">
        <v>7</v>
      </c>
      <c r="F2" s="195">
        <v>34</v>
      </c>
      <c r="G2" s="36"/>
      <c r="H2"/>
      <c r="I2"/>
      <c r="J2"/>
    </row>
    <row r="3" spans="1:10" ht="13.5" thickBot="1">
      <c r="A3" s="10"/>
      <c r="B3" s="5"/>
      <c r="C3" s="5"/>
      <c r="D3" s="5"/>
      <c r="E3" s="10"/>
      <c r="F3" s="10"/>
      <c r="G3" s="36"/>
      <c r="H3"/>
      <c r="I3"/>
      <c r="J3"/>
    </row>
    <row r="4" spans="1:10" ht="13.5" thickBot="1">
      <c r="A4" s="19" t="s">
        <v>3</v>
      </c>
      <c r="B4" s="20" t="s">
        <v>8</v>
      </c>
      <c r="C4" s="20" t="s">
        <v>10</v>
      </c>
      <c r="D4" s="21" t="s">
        <v>0</v>
      </c>
      <c r="E4" s="21" t="s">
        <v>1</v>
      </c>
      <c r="F4" s="25" t="s">
        <v>62</v>
      </c>
      <c r="G4" s="48" t="s">
        <v>14</v>
      </c>
      <c r="H4" s="50" t="s">
        <v>15</v>
      </c>
      <c r="I4" s="49" t="s">
        <v>16</v>
      </c>
      <c r="J4" s="24" t="s">
        <v>17</v>
      </c>
    </row>
    <row r="5" spans="1:10" s="66" customFormat="1" ht="12.75">
      <c r="A5" s="179">
        <v>404</v>
      </c>
      <c r="B5" s="180">
        <v>1</v>
      </c>
      <c r="C5" s="180">
        <v>1</v>
      </c>
      <c r="D5" s="181" t="s">
        <v>47</v>
      </c>
      <c r="E5" s="181" t="s">
        <v>5</v>
      </c>
      <c r="F5" s="182">
        <v>1993</v>
      </c>
      <c r="G5" s="183"/>
      <c r="H5" s="184">
        <v>6</v>
      </c>
      <c r="I5" s="185">
        <v>38</v>
      </c>
      <c r="J5" s="186">
        <f aca="true" t="shared" si="0" ref="J5:J12">3600*1.7710045/((3600*G5)+(60*H5)+I5)</f>
        <v>16.019136180904525</v>
      </c>
    </row>
    <row r="6" spans="1:10" s="66" customFormat="1" ht="12.75">
      <c r="A6" s="179">
        <v>401</v>
      </c>
      <c r="B6" s="180">
        <v>2</v>
      </c>
      <c r="C6" s="180">
        <v>1</v>
      </c>
      <c r="D6" s="181" t="s">
        <v>319</v>
      </c>
      <c r="E6" s="181" t="s">
        <v>27</v>
      </c>
      <c r="F6" s="182">
        <v>1993</v>
      </c>
      <c r="G6" s="183"/>
      <c r="H6" s="184">
        <v>6</v>
      </c>
      <c r="I6" s="185">
        <v>52</v>
      </c>
      <c r="J6" s="186">
        <f t="shared" si="0"/>
        <v>15.47479660194175</v>
      </c>
    </row>
    <row r="7" spans="1:10" s="4" customFormat="1" ht="12.75">
      <c r="A7" s="14">
        <v>412</v>
      </c>
      <c r="B7" s="26">
        <v>3</v>
      </c>
      <c r="C7" s="26">
        <v>2</v>
      </c>
      <c r="D7" s="47" t="s">
        <v>320</v>
      </c>
      <c r="E7" s="13" t="s">
        <v>27</v>
      </c>
      <c r="F7" s="47">
        <v>1994</v>
      </c>
      <c r="G7" s="119"/>
      <c r="H7" s="120">
        <v>7</v>
      </c>
      <c r="I7" s="121">
        <v>7</v>
      </c>
      <c r="J7" s="27">
        <f t="shared" si="0"/>
        <v>14.931185480093678</v>
      </c>
    </row>
    <row r="8" spans="1:10" s="4" customFormat="1" ht="12.75">
      <c r="A8" s="14">
        <v>414</v>
      </c>
      <c r="B8" s="26">
        <v>4</v>
      </c>
      <c r="C8" s="26">
        <v>3</v>
      </c>
      <c r="D8" s="13" t="s">
        <v>316</v>
      </c>
      <c r="E8" s="13"/>
      <c r="F8" s="33">
        <v>1993</v>
      </c>
      <c r="G8" s="119"/>
      <c r="H8" s="120">
        <v>8</v>
      </c>
      <c r="I8" s="121">
        <v>8</v>
      </c>
      <c r="J8" s="27">
        <f t="shared" si="0"/>
        <v>13.064787295081969</v>
      </c>
    </row>
    <row r="9" spans="1:10" s="9" customFormat="1" ht="12.75">
      <c r="A9" s="14">
        <v>403</v>
      </c>
      <c r="B9" s="26">
        <v>5</v>
      </c>
      <c r="C9" s="26">
        <v>2</v>
      </c>
      <c r="D9" s="13" t="s">
        <v>46</v>
      </c>
      <c r="E9" s="13" t="s">
        <v>5</v>
      </c>
      <c r="F9" s="33">
        <v>1993</v>
      </c>
      <c r="G9" s="51"/>
      <c r="H9" s="52">
        <v>8</v>
      </c>
      <c r="I9" s="53">
        <v>45</v>
      </c>
      <c r="J9" s="27">
        <f t="shared" si="0"/>
        <v>12.144030857142857</v>
      </c>
    </row>
    <row r="10" spans="1:10" s="4" customFormat="1" ht="12.75">
      <c r="A10" s="14">
        <v>402</v>
      </c>
      <c r="B10" s="26">
        <v>6</v>
      </c>
      <c r="C10" s="26">
        <v>3</v>
      </c>
      <c r="D10" s="47" t="s">
        <v>45</v>
      </c>
      <c r="E10" s="13" t="s">
        <v>5</v>
      </c>
      <c r="F10" s="47">
        <v>1994</v>
      </c>
      <c r="G10" s="119"/>
      <c r="H10" s="120">
        <v>8</v>
      </c>
      <c r="I10" s="121">
        <v>47</v>
      </c>
      <c r="J10" s="27">
        <f t="shared" si="0"/>
        <v>12.097943453510437</v>
      </c>
    </row>
    <row r="11" spans="1:10" s="4" customFormat="1" ht="12.75">
      <c r="A11" s="14">
        <v>415</v>
      </c>
      <c r="B11" s="26">
        <v>7</v>
      </c>
      <c r="C11" s="26">
        <v>4</v>
      </c>
      <c r="D11" s="13" t="s">
        <v>297</v>
      </c>
      <c r="E11" s="13"/>
      <c r="F11" s="33">
        <v>1992</v>
      </c>
      <c r="G11" s="119"/>
      <c r="H11" s="120">
        <v>10</v>
      </c>
      <c r="I11" s="121">
        <v>18</v>
      </c>
      <c r="J11" s="27">
        <f t="shared" si="0"/>
        <v>10.316531067961165</v>
      </c>
    </row>
    <row r="12" spans="1:10" s="4" customFormat="1" ht="13.5" thickBot="1">
      <c r="A12" s="31">
        <v>413</v>
      </c>
      <c r="B12" s="30">
        <v>8</v>
      </c>
      <c r="C12" s="30">
        <v>5</v>
      </c>
      <c r="D12" s="15" t="s">
        <v>296</v>
      </c>
      <c r="E12" s="15"/>
      <c r="F12" s="34">
        <v>1994</v>
      </c>
      <c r="G12" s="176"/>
      <c r="H12" s="177">
        <v>11</v>
      </c>
      <c r="I12" s="178">
        <v>9</v>
      </c>
      <c r="J12" s="32">
        <f t="shared" si="0"/>
        <v>9.530069058295965</v>
      </c>
    </row>
    <row r="13" spans="7:10" ht="12.75">
      <c r="G13" s="29"/>
      <c r="H13" s="29"/>
      <c r="I13" s="29"/>
      <c r="J13" s="28"/>
    </row>
    <row r="14" spans="7:10" ht="12.75">
      <c r="G14" s="29"/>
      <c r="H14" s="29"/>
      <c r="I14" s="29"/>
      <c r="J14" s="28"/>
    </row>
    <row r="15" spans="7:10" ht="12.75">
      <c r="G15" s="29"/>
      <c r="H15" s="29"/>
      <c r="I15" s="29"/>
      <c r="J15" s="28"/>
    </row>
    <row r="16" spans="7:10" ht="12.75">
      <c r="G16" s="29"/>
      <c r="H16" s="29"/>
      <c r="I16" s="29"/>
      <c r="J16" s="28"/>
    </row>
    <row r="17" spans="7:10" ht="12.75">
      <c r="G17" s="29"/>
      <c r="H17" s="29"/>
      <c r="I17" s="29"/>
      <c r="J17" s="28"/>
    </row>
    <row r="18" spans="7:10" ht="12.75">
      <c r="G18" s="29"/>
      <c r="H18" s="29"/>
      <c r="I18" s="29"/>
      <c r="J18" s="28"/>
    </row>
    <row r="19" spans="7:10" ht="12.75">
      <c r="G19" s="29"/>
      <c r="H19" s="29"/>
      <c r="I19" s="29"/>
      <c r="J19" s="28"/>
    </row>
    <row r="20" spans="7:10" ht="12.75">
      <c r="G20" s="29"/>
      <c r="H20" s="29"/>
      <c r="I20" s="29"/>
      <c r="J20" s="28"/>
    </row>
    <row r="21" spans="7:10" ht="12.75">
      <c r="G21" s="29"/>
      <c r="H21" s="29"/>
      <c r="I21" s="29"/>
      <c r="J21" s="28"/>
    </row>
    <row r="22" spans="7:10" ht="12.75">
      <c r="G22" s="29"/>
      <c r="H22" s="29"/>
      <c r="I22" s="29"/>
      <c r="J22" s="28"/>
    </row>
    <row r="23" spans="7:10" ht="12.75">
      <c r="G23" s="29"/>
      <c r="H23" s="29"/>
      <c r="I23" s="29"/>
      <c r="J23" s="28"/>
    </row>
    <row r="24" spans="7:10" ht="12.75">
      <c r="G24" s="29"/>
      <c r="H24" s="29"/>
      <c r="I24" s="29"/>
      <c r="J24" s="28"/>
    </row>
    <row r="25" spans="7:10" ht="12.75">
      <c r="G25" s="29"/>
      <c r="H25" s="29"/>
      <c r="I25" s="29"/>
      <c r="J25" s="28"/>
    </row>
    <row r="26" spans="7:10" ht="12.75">
      <c r="G26" s="29"/>
      <c r="H26" s="29"/>
      <c r="I26" s="29"/>
      <c r="J26" s="28"/>
    </row>
    <row r="27" spans="7:10" ht="12.75">
      <c r="G27" s="29"/>
      <c r="H27" s="29"/>
      <c r="I27" s="29"/>
      <c r="J27" s="28"/>
    </row>
    <row r="28" spans="7:10" ht="12.75">
      <c r="G28" s="29"/>
      <c r="H28" s="29"/>
      <c r="I28" s="29"/>
      <c r="J28" s="28"/>
    </row>
    <row r="29" spans="7:10" ht="12.75">
      <c r="G29" s="29"/>
      <c r="H29" s="29"/>
      <c r="I29" s="29"/>
      <c r="J29" s="28"/>
    </row>
    <row r="30" spans="7:10" ht="12.75">
      <c r="G30" s="29"/>
      <c r="H30" s="29"/>
      <c r="I30" s="29"/>
      <c r="J30" s="28"/>
    </row>
    <row r="31" spans="7:10" ht="12.75">
      <c r="G31" s="29"/>
      <c r="H31" s="29"/>
      <c r="I31" s="29"/>
      <c r="J31" s="28"/>
    </row>
    <row r="32" spans="7:10" ht="12.75">
      <c r="G32" s="29"/>
      <c r="H32" s="29"/>
      <c r="I32" s="29"/>
      <c r="J32" s="28"/>
    </row>
    <row r="33" spans="7:10" ht="12.75">
      <c r="G33" s="29"/>
      <c r="H33" s="29"/>
      <c r="I33" s="29"/>
      <c r="J33" s="28"/>
    </row>
    <row r="34" spans="7:10" ht="12.75">
      <c r="G34" s="29"/>
      <c r="H34" s="29"/>
      <c r="I34" s="29"/>
      <c r="J34" s="28"/>
    </row>
    <row r="35" spans="7:10" ht="12.75">
      <c r="G35" s="29"/>
      <c r="H35" s="29"/>
      <c r="I35" s="29"/>
      <c r="J35" s="28"/>
    </row>
    <row r="36" spans="7:10" ht="12.75">
      <c r="G36" s="29"/>
      <c r="H36" s="29"/>
      <c r="I36" s="29"/>
      <c r="J36" s="28"/>
    </row>
    <row r="37" spans="7:10" ht="12.75">
      <c r="G37" s="29"/>
      <c r="H37" s="29"/>
      <c r="I37" s="29"/>
      <c r="J37" s="28"/>
    </row>
    <row r="38" spans="7:10" ht="12.75">
      <c r="G38" s="29"/>
      <c r="H38" s="29"/>
      <c r="I38" s="29"/>
      <c r="J38" s="28"/>
    </row>
    <row r="39" spans="7:10" ht="12.75">
      <c r="G39" s="29"/>
      <c r="H39" s="29"/>
      <c r="I39" s="29"/>
      <c r="J39" s="28"/>
    </row>
    <row r="40" spans="7:10" ht="12.75">
      <c r="G40" s="29"/>
      <c r="H40" s="29"/>
      <c r="I40" s="29"/>
      <c r="J40" s="28"/>
    </row>
    <row r="41" spans="7:10" ht="12.75">
      <c r="G41" s="29"/>
      <c r="H41" s="29"/>
      <c r="I41" s="29"/>
      <c r="J41" s="28"/>
    </row>
    <row r="42" spans="7:10" ht="12.75">
      <c r="G42" s="29"/>
      <c r="H42" s="29"/>
      <c r="I42" s="29"/>
      <c r="J42" s="28"/>
    </row>
    <row r="43" spans="7:10" ht="12.75">
      <c r="G43" s="29"/>
      <c r="H43" s="29"/>
      <c r="I43" s="29"/>
      <c r="J43" s="28"/>
    </row>
    <row r="44" spans="7:10" ht="12.75">
      <c r="G44" s="29"/>
      <c r="H44" s="29"/>
      <c r="I44" s="29"/>
      <c r="J44" s="28"/>
    </row>
    <row r="45" spans="7:10" ht="12.75">
      <c r="G45" s="29"/>
      <c r="H45" s="29"/>
      <c r="I45" s="29"/>
      <c r="J45" s="28"/>
    </row>
    <row r="46" spans="7:10" ht="12.75">
      <c r="G46" s="29"/>
      <c r="H46" s="29"/>
      <c r="I46" s="29"/>
      <c r="J46" s="28"/>
    </row>
    <row r="47" spans="7:10" ht="12.75">
      <c r="G47" s="29"/>
      <c r="H47" s="29"/>
      <c r="I47" s="29"/>
      <c r="J47" s="28"/>
    </row>
    <row r="48" spans="7:10" ht="12.75">
      <c r="G48" s="29"/>
      <c r="H48" s="29"/>
      <c r="I48" s="29"/>
      <c r="J48" s="28"/>
    </row>
    <row r="49" spans="7:10" ht="12.75">
      <c r="G49" s="29"/>
      <c r="H49" s="29"/>
      <c r="I49" s="29"/>
      <c r="J49" s="28"/>
    </row>
    <row r="50" spans="7:10" ht="12.75">
      <c r="G50" s="29"/>
      <c r="H50" s="29"/>
      <c r="I50" s="29"/>
      <c r="J50" s="28"/>
    </row>
    <row r="51" spans="7:10" ht="12.75">
      <c r="G51" s="29"/>
      <c r="H51" s="29"/>
      <c r="I51" s="29"/>
      <c r="J51" s="28"/>
    </row>
    <row r="52" spans="7:10" ht="12.75">
      <c r="G52" s="29"/>
      <c r="H52" s="29"/>
      <c r="I52" s="29"/>
      <c r="J52" s="28"/>
    </row>
    <row r="53" spans="7:10" ht="12.75">
      <c r="G53" s="29"/>
      <c r="H53" s="29"/>
      <c r="I53" s="29"/>
      <c r="J53" s="28"/>
    </row>
    <row r="54" spans="7:10" ht="12.75">
      <c r="G54" s="29"/>
      <c r="H54" s="29"/>
      <c r="I54" s="29"/>
      <c r="J54" s="28"/>
    </row>
    <row r="55" spans="7:10" ht="12.75">
      <c r="G55" s="29"/>
      <c r="H55" s="29"/>
      <c r="I55" s="29"/>
      <c r="J55" s="28"/>
    </row>
    <row r="56" spans="7:10" ht="12.75">
      <c r="G56" s="29"/>
      <c r="H56" s="29"/>
      <c r="I56" s="29"/>
      <c r="J56" s="28"/>
    </row>
    <row r="57" spans="7:10" ht="12.75">
      <c r="G57" s="29"/>
      <c r="H57" s="29"/>
      <c r="I57" s="29"/>
      <c r="J57" s="28"/>
    </row>
    <row r="58" spans="7:10" ht="12.75">
      <c r="G58" s="29"/>
      <c r="H58" s="29"/>
      <c r="I58" s="29"/>
      <c r="J58" s="28"/>
    </row>
    <row r="59" spans="7:10" ht="12.75">
      <c r="G59" s="29"/>
      <c r="H59" s="29"/>
      <c r="I59" s="29"/>
      <c r="J59" s="28"/>
    </row>
    <row r="60" spans="7:10" ht="12.75">
      <c r="G60" s="29"/>
      <c r="H60" s="29"/>
      <c r="I60" s="29"/>
      <c r="J60" s="28"/>
    </row>
    <row r="61" spans="7:10" ht="12.75">
      <c r="G61" s="29"/>
      <c r="H61" s="29"/>
      <c r="I61" s="29"/>
      <c r="J61" s="28"/>
    </row>
    <row r="62" spans="7:10" ht="12.75">
      <c r="G62" s="29"/>
      <c r="H62" s="29"/>
      <c r="I62" s="29"/>
      <c r="J62" s="28"/>
    </row>
    <row r="63" spans="7:10" ht="12.75">
      <c r="G63" s="29"/>
      <c r="H63" s="29"/>
      <c r="I63" s="29"/>
      <c r="J63" s="28"/>
    </row>
    <row r="64" spans="7:10" ht="12.75">
      <c r="G64" s="29"/>
      <c r="H64" s="29"/>
      <c r="I64" s="29"/>
      <c r="J64" s="28"/>
    </row>
    <row r="65" spans="7:10" ht="12.75">
      <c r="G65" s="29"/>
      <c r="H65" s="29"/>
      <c r="I65" s="29"/>
      <c r="J65" s="28"/>
    </row>
    <row r="66" spans="7:10" ht="12.75">
      <c r="G66" s="29"/>
      <c r="H66" s="29"/>
      <c r="I66" s="29"/>
      <c r="J66" s="28"/>
    </row>
    <row r="67" spans="7:10" ht="12.75">
      <c r="G67" s="29"/>
      <c r="H67" s="29"/>
      <c r="I67" s="29"/>
      <c r="J67" s="28"/>
    </row>
    <row r="68" spans="7:10" ht="12.75">
      <c r="G68" s="29"/>
      <c r="H68" s="29"/>
      <c r="I68" s="29"/>
      <c r="J68" s="28"/>
    </row>
    <row r="69" spans="7:10" ht="12.75">
      <c r="G69" s="29"/>
      <c r="H69" s="29"/>
      <c r="I69" s="29"/>
      <c r="J69" s="28"/>
    </row>
    <row r="70" spans="7:10" ht="12.75">
      <c r="G70" s="29"/>
      <c r="H70" s="29"/>
      <c r="I70" s="29"/>
      <c r="J70" s="28"/>
    </row>
    <row r="71" spans="7:10" ht="12.75">
      <c r="G71" s="29"/>
      <c r="H71" s="29"/>
      <c r="I71" s="29"/>
      <c r="J71" s="28"/>
    </row>
    <row r="72" spans="7:10" ht="12.75">
      <c r="G72" s="29"/>
      <c r="H72" s="29"/>
      <c r="I72" s="29"/>
      <c r="J72" s="28"/>
    </row>
    <row r="73" spans="7:10" ht="12.75">
      <c r="G73" s="29"/>
      <c r="H73" s="29"/>
      <c r="I73" s="29"/>
      <c r="J73" s="28"/>
    </row>
    <row r="74" spans="7:10" ht="12.75">
      <c r="G74" s="29"/>
      <c r="H74" s="29"/>
      <c r="I74" s="29"/>
      <c r="J74" s="28"/>
    </row>
    <row r="75" spans="7:10" ht="12.75">
      <c r="G75" s="29"/>
      <c r="H75" s="29"/>
      <c r="I75" s="29"/>
      <c r="J75" s="28"/>
    </row>
    <row r="76" spans="7:10" ht="12.75">
      <c r="G76" s="29"/>
      <c r="H76" s="29"/>
      <c r="I76" s="29"/>
      <c r="J76" s="28"/>
    </row>
    <row r="77" spans="7:10" ht="12.75">
      <c r="G77" s="29"/>
      <c r="H77" s="29"/>
      <c r="I77" s="29"/>
      <c r="J77" s="28"/>
    </row>
    <row r="78" spans="7:10" ht="12.75">
      <c r="G78" s="29"/>
      <c r="H78" s="29"/>
      <c r="I78" s="29"/>
      <c r="J78" s="28"/>
    </row>
    <row r="79" spans="7:10" ht="12.75">
      <c r="G79" s="29"/>
      <c r="H79" s="29"/>
      <c r="I79" s="29"/>
      <c r="J79" s="28"/>
    </row>
    <row r="80" spans="7:10" ht="12.75">
      <c r="G80" s="29"/>
      <c r="H80" s="29"/>
      <c r="I80" s="29"/>
      <c r="J80" s="28"/>
    </row>
    <row r="81" spans="7:10" ht="12.75">
      <c r="G81" s="29"/>
      <c r="H81" s="29"/>
      <c r="I81" s="29"/>
      <c r="J81" s="28"/>
    </row>
    <row r="82" spans="7:10" ht="12.75">
      <c r="G82" s="29"/>
      <c r="H82" s="29"/>
      <c r="I82" s="29"/>
      <c r="J82" s="28"/>
    </row>
    <row r="83" spans="7:10" ht="12.75">
      <c r="G83" s="29"/>
      <c r="H83" s="29"/>
      <c r="I83" s="29"/>
      <c r="J83" s="28"/>
    </row>
    <row r="84" spans="7:10" ht="12.75">
      <c r="G84" s="29"/>
      <c r="H84" s="29"/>
      <c r="I84" s="29"/>
      <c r="J84" s="28"/>
    </row>
    <row r="85" spans="7:10" ht="12.75">
      <c r="G85" s="29"/>
      <c r="H85" s="29"/>
      <c r="I85" s="29"/>
      <c r="J85" s="28"/>
    </row>
    <row r="86" spans="7:10" ht="12.75">
      <c r="G86" s="29"/>
      <c r="H86" s="29"/>
      <c r="I86" s="29"/>
      <c r="J86" s="28"/>
    </row>
    <row r="87" spans="7:10" ht="12.75">
      <c r="G87" s="29"/>
      <c r="H87" s="29"/>
      <c r="I87" s="29"/>
      <c r="J87" s="28"/>
    </row>
    <row r="88" spans="7:10" ht="12.75">
      <c r="G88" s="29"/>
      <c r="H88" s="29"/>
      <c r="I88" s="29"/>
      <c r="J88" s="28"/>
    </row>
    <row r="89" spans="7:10" ht="12.75">
      <c r="G89" s="29"/>
      <c r="H89" s="29"/>
      <c r="I89" s="29"/>
      <c r="J89" s="28"/>
    </row>
    <row r="90" spans="7:10" ht="12.75">
      <c r="G90" s="29"/>
      <c r="H90" s="29"/>
      <c r="I90" s="29"/>
      <c r="J90" s="28"/>
    </row>
    <row r="91" spans="7:10" ht="12.75">
      <c r="G91" s="29"/>
      <c r="H91" s="29"/>
      <c r="I91" s="29"/>
      <c r="J91" s="28"/>
    </row>
    <row r="92" spans="7:10" ht="12.75">
      <c r="G92" s="29"/>
      <c r="H92" s="29"/>
      <c r="I92" s="29"/>
      <c r="J92" s="28"/>
    </row>
    <row r="93" spans="7:10" ht="12.75">
      <c r="G93" s="29"/>
      <c r="H93" s="29"/>
      <c r="I93" s="29"/>
      <c r="J93" s="28"/>
    </row>
    <row r="94" spans="7:10" ht="12.75">
      <c r="G94" s="29"/>
      <c r="H94" s="29"/>
      <c r="I94" s="29"/>
      <c r="J94" s="28"/>
    </row>
    <row r="95" spans="7:10" ht="12.75">
      <c r="G95" s="29"/>
      <c r="H95" s="29"/>
      <c r="I95" s="29"/>
      <c r="J95" s="28"/>
    </row>
    <row r="96" spans="7:10" ht="12.75">
      <c r="G96" s="29"/>
      <c r="H96" s="29"/>
      <c r="I96" s="29"/>
      <c r="J96" s="28"/>
    </row>
    <row r="97" spans="7:10" ht="12.75">
      <c r="G97" s="29"/>
      <c r="H97" s="29"/>
      <c r="I97" s="29"/>
      <c r="J97" s="28"/>
    </row>
    <row r="98" spans="7:10" ht="12.75">
      <c r="G98" s="29"/>
      <c r="H98" s="29"/>
      <c r="I98" s="29"/>
      <c r="J98" s="28"/>
    </row>
    <row r="99" spans="7:10" ht="12.75">
      <c r="G99" s="29"/>
      <c r="H99" s="29"/>
      <c r="I99" s="29"/>
      <c r="J99" s="28"/>
    </row>
    <row r="100" spans="7:10" ht="12.75">
      <c r="G100" s="29"/>
      <c r="H100" s="29"/>
      <c r="I100" s="29"/>
      <c r="J100" s="28"/>
    </row>
    <row r="101" spans="7:10" ht="12.75">
      <c r="G101" s="29"/>
      <c r="H101" s="29"/>
      <c r="I101" s="29"/>
      <c r="J101" s="28"/>
    </row>
    <row r="102" spans="7:10" ht="12.75">
      <c r="G102" s="29"/>
      <c r="H102" s="29"/>
      <c r="I102" s="29"/>
      <c r="J102" s="28"/>
    </row>
    <row r="103" spans="7:10" ht="12.75">
      <c r="G103" s="29"/>
      <c r="H103" s="29"/>
      <c r="I103" s="29"/>
      <c r="J103" s="28"/>
    </row>
    <row r="104" spans="7:10" ht="12.75">
      <c r="G104" s="29"/>
      <c r="H104" s="29"/>
      <c r="I104" s="29"/>
      <c r="J104" s="28"/>
    </row>
    <row r="105" spans="7:10" ht="12.75">
      <c r="G105" s="29"/>
      <c r="H105" s="29"/>
      <c r="I105" s="29"/>
      <c r="J105" s="28"/>
    </row>
    <row r="106" spans="7:10" ht="12.75">
      <c r="G106" s="29"/>
      <c r="H106" s="29"/>
      <c r="I106" s="29"/>
      <c r="J106" s="28"/>
    </row>
    <row r="107" spans="7:10" ht="12.75">
      <c r="G107" s="29"/>
      <c r="H107" s="29"/>
      <c r="I107" s="29"/>
      <c r="J107" s="28"/>
    </row>
    <row r="108" spans="7:10" ht="12.75">
      <c r="G108" s="29"/>
      <c r="H108" s="29"/>
      <c r="I108" s="29"/>
      <c r="J108" s="28"/>
    </row>
    <row r="109" spans="7:10" ht="12.75">
      <c r="G109" s="29"/>
      <c r="H109" s="29"/>
      <c r="I109" s="29"/>
      <c r="J109" s="28"/>
    </row>
    <row r="110" spans="7:10" ht="12.75">
      <c r="G110" s="29"/>
      <c r="H110" s="29"/>
      <c r="I110" s="29"/>
      <c r="J110" s="28"/>
    </row>
    <row r="111" spans="7:10" ht="12.75">
      <c r="G111" s="29"/>
      <c r="H111" s="29"/>
      <c r="I111" s="29"/>
      <c r="J111" s="28"/>
    </row>
    <row r="112" spans="7:10" ht="12.75">
      <c r="G112" s="29"/>
      <c r="H112" s="29"/>
      <c r="I112" s="29"/>
      <c r="J112" s="28"/>
    </row>
    <row r="113" spans="7:10" ht="12.75">
      <c r="G113" s="29"/>
      <c r="H113" s="29"/>
      <c r="I113" s="29"/>
      <c r="J113" s="28"/>
    </row>
    <row r="114" spans="7:10" ht="12.75">
      <c r="G114" s="29"/>
      <c r="H114" s="29"/>
      <c r="I114" s="29"/>
      <c r="J114" s="28"/>
    </row>
    <row r="115" spans="7:10" ht="12.75">
      <c r="G115" s="29"/>
      <c r="H115" s="29"/>
      <c r="I115" s="29"/>
      <c r="J115" s="28"/>
    </row>
    <row r="116" spans="7:10" ht="12.75">
      <c r="G116" s="29"/>
      <c r="H116" s="29"/>
      <c r="I116" s="29"/>
      <c r="J116" s="28"/>
    </row>
    <row r="117" spans="7:10" ht="12.75">
      <c r="G117" s="29"/>
      <c r="H117" s="29"/>
      <c r="I117" s="29"/>
      <c r="J117" s="28"/>
    </row>
    <row r="118" spans="7:10" ht="12.75">
      <c r="G118" s="29"/>
      <c r="H118" s="29"/>
      <c r="I118" s="29"/>
      <c r="J118" s="28"/>
    </row>
    <row r="119" spans="7:10" ht="12.75">
      <c r="G119" s="29"/>
      <c r="H119" s="29"/>
      <c r="I119" s="29"/>
      <c r="J119" s="28"/>
    </row>
    <row r="120" spans="7:10" ht="12.75">
      <c r="G120" s="29"/>
      <c r="H120" s="29"/>
      <c r="I120" s="29"/>
      <c r="J120" s="28"/>
    </row>
    <row r="121" spans="7:10" ht="12.75">
      <c r="G121" s="29"/>
      <c r="H121" s="29"/>
      <c r="I121" s="29"/>
      <c r="J121" s="28"/>
    </row>
    <row r="122" spans="7:10" ht="12.75">
      <c r="G122" s="29"/>
      <c r="H122" s="29"/>
      <c r="I122" s="29"/>
      <c r="J122" s="28"/>
    </row>
    <row r="123" spans="7:10" ht="12.75">
      <c r="G123" s="29"/>
      <c r="H123" s="29"/>
      <c r="I123" s="29"/>
      <c r="J123" s="28"/>
    </row>
    <row r="124" spans="7:10" ht="12.75">
      <c r="G124" s="29"/>
      <c r="H124" s="29"/>
      <c r="I124" s="29"/>
      <c r="J124" s="28"/>
    </row>
    <row r="125" spans="7:10" ht="12.75">
      <c r="G125" s="29"/>
      <c r="H125" s="29"/>
      <c r="I125" s="29"/>
      <c r="J125" s="28"/>
    </row>
    <row r="126" spans="7:10" ht="12.75">
      <c r="G126" s="29"/>
      <c r="H126" s="29"/>
      <c r="I126" s="29"/>
      <c r="J126" s="28"/>
    </row>
    <row r="127" spans="7:10" ht="12.75">
      <c r="G127" s="29"/>
      <c r="H127" s="29"/>
      <c r="I127" s="29"/>
      <c r="J127" s="28"/>
    </row>
    <row r="128" spans="7:10" ht="12.75">
      <c r="G128" s="29"/>
      <c r="H128" s="29"/>
      <c r="I128" s="29"/>
      <c r="J128" s="28"/>
    </row>
    <row r="129" spans="7:10" ht="12.75">
      <c r="G129" s="29"/>
      <c r="H129" s="29"/>
      <c r="I129" s="29"/>
      <c r="J129" s="28"/>
    </row>
    <row r="130" spans="7:10" ht="12.75">
      <c r="G130" s="29"/>
      <c r="H130" s="29"/>
      <c r="I130" s="29"/>
      <c r="J130" s="28"/>
    </row>
    <row r="131" spans="7:10" ht="12.75">
      <c r="G131" s="29"/>
      <c r="H131" s="29"/>
      <c r="I131" s="29"/>
      <c r="J131" s="28"/>
    </row>
    <row r="132" spans="7:10" ht="12.75">
      <c r="G132" s="29"/>
      <c r="H132" s="29"/>
      <c r="I132" s="29"/>
      <c r="J132" s="28"/>
    </row>
    <row r="133" spans="7:10" ht="12.75">
      <c r="G133" s="29"/>
      <c r="H133" s="29"/>
      <c r="I133" s="29"/>
      <c r="J133" s="28"/>
    </row>
    <row r="134" spans="7:10" ht="12.75">
      <c r="G134" s="29"/>
      <c r="H134" s="29"/>
      <c r="I134" s="29"/>
      <c r="J134" s="28"/>
    </row>
    <row r="135" spans="7:10" ht="12.75">
      <c r="G135" s="29"/>
      <c r="H135" s="29"/>
      <c r="I135" s="29"/>
      <c r="J135" s="28"/>
    </row>
    <row r="136" spans="7:10" ht="12.75">
      <c r="G136" s="29"/>
      <c r="H136" s="29"/>
      <c r="I136" s="29"/>
      <c r="J136" s="28"/>
    </row>
    <row r="137" spans="7:10" ht="12.75">
      <c r="G137" s="29"/>
      <c r="H137" s="29"/>
      <c r="I137" s="29"/>
      <c r="J137" s="28"/>
    </row>
    <row r="138" spans="7:10" ht="12.75">
      <c r="G138" s="29"/>
      <c r="H138" s="29"/>
      <c r="I138" s="29"/>
      <c r="J138" s="28"/>
    </row>
    <row r="139" spans="7:10" ht="12.75">
      <c r="G139" s="29"/>
      <c r="H139" s="29"/>
      <c r="I139" s="29"/>
      <c r="J139" s="28"/>
    </row>
    <row r="140" spans="7:10" ht="12.75">
      <c r="G140" s="29"/>
      <c r="H140" s="29"/>
      <c r="I140" s="29"/>
      <c r="J140" s="28"/>
    </row>
    <row r="141" spans="7:10" ht="12.75">
      <c r="G141" s="29"/>
      <c r="H141" s="29"/>
      <c r="I141" s="29"/>
      <c r="J141" s="28"/>
    </row>
    <row r="142" spans="7:10" ht="12.75">
      <c r="G142" s="29"/>
      <c r="H142" s="29"/>
      <c r="I142" s="29"/>
      <c r="J142" s="28"/>
    </row>
    <row r="143" spans="7:10" ht="12.75">
      <c r="G143" s="29"/>
      <c r="H143" s="29"/>
      <c r="I143" s="29"/>
      <c r="J143" s="28"/>
    </row>
    <row r="144" spans="7:10" ht="12.75">
      <c r="G144" s="29"/>
      <c r="H144" s="29"/>
      <c r="I144" s="29"/>
      <c r="J144" s="28"/>
    </row>
    <row r="145" spans="7:10" ht="12.75">
      <c r="G145" s="29"/>
      <c r="H145" s="29"/>
      <c r="I145" s="29"/>
      <c r="J145" s="28"/>
    </row>
    <row r="146" spans="7:10" ht="12.75">
      <c r="G146" s="29"/>
      <c r="H146" s="29"/>
      <c r="I146" s="29"/>
      <c r="J146" s="28"/>
    </row>
    <row r="147" spans="7:10" ht="12.75">
      <c r="G147" s="29"/>
      <c r="H147" s="29"/>
      <c r="I147" s="29"/>
      <c r="J147" s="28"/>
    </row>
    <row r="148" spans="7:10" ht="12.75">
      <c r="G148" s="29"/>
      <c r="H148" s="29"/>
      <c r="I148" s="29"/>
      <c r="J148" s="28"/>
    </row>
    <row r="149" spans="7:10" ht="12.75">
      <c r="G149" s="29"/>
      <c r="H149" s="29"/>
      <c r="I149" s="29"/>
      <c r="J149" s="28"/>
    </row>
    <row r="150" spans="7:10" ht="12.75">
      <c r="G150" s="29"/>
      <c r="H150" s="29"/>
      <c r="I150" s="29"/>
      <c r="J150" s="28"/>
    </row>
    <row r="151" spans="7:10" ht="12.75">
      <c r="G151" s="29"/>
      <c r="H151" s="29"/>
      <c r="I151" s="29"/>
      <c r="J151" s="28"/>
    </row>
    <row r="152" spans="7:10" ht="12.75">
      <c r="G152" s="29"/>
      <c r="H152" s="29"/>
      <c r="I152" s="29"/>
      <c r="J152" s="28"/>
    </row>
    <row r="153" spans="7:10" ht="12.75">
      <c r="G153" s="29"/>
      <c r="H153" s="29"/>
      <c r="I153" s="29"/>
      <c r="J153" s="28"/>
    </row>
    <row r="154" spans="7:10" ht="12.75">
      <c r="G154" s="29"/>
      <c r="H154" s="29"/>
      <c r="I154" s="29"/>
      <c r="J154" s="28"/>
    </row>
    <row r="155" spans="7:10" ht="12.75">
      <c r="G155" s="29"/>
      <c r="H155" s="29"/>
      <c r="I155" s="29"/>
      <c r="J155" s="28"/>
    </row>
    <row r="156" spans="7:10" ht="12.75">
      <c r="G156" s="29"/>
      <c r="H156" s="29"/>
      <c r="I156" s="29"/>
      <c r="J156" s="28"/>
    </row>
    <row r="157" spans="7:10" ht="12.75">
      <c r="G157" s="29"/>
      <c r="H157" s="29"/>
      <c r="I157" s="29"/>
      <c r="J157" s="28"/>
    </row>
    <row r="158" spans="7:10" ht="12.75">
      <c r="G158" s="29"/>
      <c r="H158" s="29"/>
      <c r="I158" s="29"/>
      <c r="J158" s="28"/>
    </row>
    <row r="159" spans="7:10" ht="12.75">
      <c r="G159" s="29"/>
      <c r="H159" s="29"/>
      <c r="I159" s="29"/>
      <c r="J159" s="28"/>
    </row>
    <row r="160" spans="7:10" ht="12.75">
      <c r="G160" s="29"/>
      <c r="H160" s="29"/>
      <c r="I160" s="29"/>
      <c r="J160" s="28"/>
    </row>
    <row r="161" spans="7:10" ht="12.75">
      <c r="G161" s="29"/>
      <c r="H161" s="29"/>
      <c r="I161" s="29"/>
      <c r="J161" s="28"/>
    </row>
    <row r="162" spans="7:10" ht="12.75">
      <c r="G162" s="29"/>
      <c r="H162" s="29"/>
      <c r="I162" s="29"/>
      <c r="J162" s="28"/>
    </row>
    <row r="163" spans="7:10" ht="12.75">
      <c r="G163" s="29"/>
      <c r="H163" s="29"/>
      <c r="I163" s="29"/>
      <c r="J163" s="28"/>
    </row>
    <row r="164" spans="7:10" ht="12.75">
      <c r="G164" s="29"/>
      <c r="H164" s="29"/>
      <c r="I164" s="29"/>
      <c r="J164" s="28"/>
    </row>
    <row r="165" spans="7:10" ht="12.75">
      <c r="G165" s="29"/>
      <c r="H165" s="29"/>
      <c r="I165" s="29"/>
      <c r="J165" s="28"/>
    </row>
    <row r="166" spans="7:10" ht="12.75">
      <c r="G166" s="29"/>
      <c r="H166" s="29"/>
      <c r="I166" s="29"/>
      <c r="J166" s="28"/>
    </row>
    <row r="167" spans="7:10" ht="12.75">
      <c r="G167" s="29"/>
      <c r="H167" s="29"/>
      <c r="I167" s="29"/>
      <c r="J167" s="28"/>
    </row>
    <row r="168" spans="7:10" ht="12.75">
      <c r="G168" s="29"/>
      <c r="H168" s="29"/>
      <c r="I168" s="29"/>
      <c r="J168" s="28"/>
    </row>
    <row r="169" spans="7:10" ht="12.75">
      <c r="G169" s="29"/>
      <c r="H169" s="29"/>
      <c r="I169" s="29"/>
      <c r="J169" s="28"/>
    </row>
    <row r="170" spans="7:10" ht="12.75">
      <c r="G170" s="29"/>
      <c r="H170" s="29"/>
      <c r="I170" s="29"/>
      <c r="J170" s="28"/>
    </row>
    <row r="171" spans="7:10" ht="12.75">
      <c r="G171" s="29"/>
      <c r="H171" s="29"/>
      <c r="I171" s="29"/>
      <c r="J171" s="28"/>
    </row>
    <row r="172" spans="7:10" ht="12.75">
      <c r="G172" s="29"/>
      <c r="H172" s="29"/>
      <c r="I172" s="29"/>
      <c r="J172" s="28"/>
    </row>
    <row r="173" spans="7:10" ht="12.75">
      <c r="G173" s="29"/>
      <c r="H173" s="29"/>
      <c r="I173" s="29"/>
      <c r="J173" s="28"/>
    </row>
    <row r="174" spans="7:10" ht="12.75">
      <c r="G174" s="29"/>
      <c r="H174" s="29"/>
      <c r="I174" s="29"/>
      <c r="J174" s="28"/>
    </row>
    <row r="175" spans="7:10" ht="12.75">
      <c r="G175" s="29"/>
      <c r="H175" s="29"/>
      <c r="I175" s="29"/>
      <c r="J175" s="28"/>
    </row>
    <row r="176" spans="7:10" ht="12.75">
      <c r="G176" s="29"/>
      <c r="H176" s="29"/>
      <c r="I176" s="29"/>
      <c r="J176" s="28"/>
    </row>
    <row r="177" spans="7:10" ht="12.75">
      <c r="G177" s="29"/>
      <c r="H177" s="29"/>
      <c r="I177" s="29"/>
      <c r="J177" s="28"/>
    </row>
    <row r="178" spans="7:10" ht="12.75">
      <c r="G178" s="29"/>
      <c r="H178" s="29"/>
      <c r="I178" s="29"/>
      <c r="J178" s="28"/>
    </row>
    <row r="179" spans="7:10" ht="12.75">
      <c r="G179" s="29"/>
      <c r="H179" s="29"/>
      <c r="I179" s="29"/>
      <c r="J179" s="28"/>
    </row>
    <row r="180" spans="7:10" ht="12.75">
      <c r="G180" s="29"/>
      <c r="H180" s="29"/>
      <c r="I180" s="29"/>
      <c r="J180" s="28"/>
    </row>
    <row r="181" spans="7:10" ht="12.75">
      <c r="G181" s="29"/>
      <c r="H181" s="29"/>
      <c r="I181" s="29"/>
      <c r="J181" s="28"/>
    </row>
    <row r="182" spans="7:10" ht="12.75">
      <c r="G182" s="29"/>
      <c r="H182" s="29"/>
      <c r="I182" s="29"/>
      <c r="J182" s="28"/>
    </row>
    <row r="183" spans="7:10" ht="12.75">
      <c r="G183" s="29"/>
      <c r="H183" s="29"/>
      <c r="I183" s="29"/>
      <c r="J183" s="28"/>
    </row>
    <row r="184" spans="7:10" ht="12.75">
      <c r="G184" s="29"/>
      <c r="H184" s="29"/>
      <c r="I184" s="29"/>
      <c r="J184" s="28"/>
    </row>
    <row r="185" spans="7:10" ht="12.75">
      <c r="G185" s="29"/>
      <c r="H185" s="29"/>
      <c r="I185" s="29"/>
      <c r="J185" s="28"/>
    </row>
    <row r="186" spans="7:10" ht="12.75">
      <c r="G186" s="29"/>
      <c r="H186" s="29"/>
      <c r="I186" s="29"/>
      <c r="J186" s="28"/>
    </row>
    <row r="187" spans="7:10" ht="12.75">
      <c r="G187" s="29"/>
      <c r="H187" s="29"/>
      <c r="I187" s="29"/>
      <c r="J187" s="28"/>
    </row>
    <row r="188" spans="7:10" ht="12.75">
      <c r="G188" s="29"/>
      <c r="H188" s="29"/>
      <c r="I188" s="29"/>
      <c r="J188" s="28"/>
    </row>
    <row r="189" spans="7:10" ht="12.75">
      <c r="G189" s="29"/>
      <c r="H189" s="29"/>
      <c r="I189" s="29"/>
      <c r="J189" s="28"/>
    </row>
    <row r="190" spans="7:10" ht="12.75">
      <c r="G190" s="29"/>
      <c r="H190" s="29"/>
      <c r="I190" s="29"/>
      <c r="J190" s="28"/>
    </row>
    <row r="191" spans="7:10" ht="12.75">
      <c r="G191" s="29"/>
      <c r="H191" s="29"/>
      <c r="I191" s="29"/>
      <c r="J191" s="28"/>
    </row>
    <row r="192" spans="7:10" ht="12.75">
      <c r="G192" s="29"/>
      <c r="H192" s="29"/>
      <c r="I192" s="29"/>
      <c r="J192" s="28"/>
    </row>
    <row r="193" spans="7:10" ht="12.75">
      <c r="G193" s="29"/>
      <c r="H193" s="29"/>
      <c r="I193" s="29"/>
      <c r="J193" s="28"/>
    </row>
    <row r="194" spans="7:10" ht="12.75">
      <c r="G194" s="29"/>
      <c r="H194" s="29"/>
      <c r="I194" s="29"/>
      <c r="J194" s="28"/>
    </row>
    <row r="195" spans="7:10" ht="12.75">
      <c r="G195" s="29"/>
      <c r="H195" s="29"/>
      <c r="I195" s="29"/>
      <c r="J195" s="28"/>
    </row>
    <row r="196" spans="7:10" ht="12.75">
      <c r="G196" s="29"/>
      <c r="H196" s="29"/>
      <c r="I196" s="29"/>
      <c r="J196" s="28"/>
    </row>
    <row r="197" spans="7:10" ht="12.75">
      <c r="G197" s="29"/>
      <c r="H197" s="29"/>
      <c r="I197" s="29"/>
      <c r="J197" s="28"/>
    </row>
    <row r="198" spans="7:10" ht="12.75">
      <c r="G198" s="29"/>
      <c r="H198" s="29"/>
      <c r="I198" s="29"/>
      <c r="J198" s="28"/>
    </row>
    <row r="199" spans="7:10" ht="12.75">
      <c r="G199" s="29"/>
      <c r="H199" s="29"/>
      <c r="I199" s="29"/>
      <c r="J199" s="28"/>
    </row>
    <row r="200" spans="7:10" ht="12.75">
      <c r="G200" s="29"/>
      <c r="H200" s="29"/>
      <c r="I200" s="29"/>
      <c r="J200" s="28"/>
    </row>
    <row r="201" spans="7:10" ht="12.75">
      <c r="G201" s="29"/>
      <c r="H201" s="29"/>
      <c r="I201" s="29"/>
      <c r="J201" s="28"/>
    </row>
    <row r="202" spans="7:10" ht="12.75">
      <c r="G202" s="29"/>
      <c r="H202" s="29"/>
      <c r="I202" s="29"/>
      <c r="J202" s="28"/>
    </row>
    <row r="203" spans="7:10" ht="12.75">
      <c r="G203" s="29"/>
      <c r="H203" s="29"/>
      <c r="I203" s="29"/>
      <c r="J203" s="28"/>
    </row>
    <row r="204" spans="7:10" ht="12.75">
      <c r="G204" s="29"/>
      <c r="H204" s="29"/>
      <c r="I204" s="29"/>
      <c r="J204" s="28"/>
    </row>
    <row r="205" spans="7:10" ht="12.75">
      <c r="G205" s="29"/>
      <c r="H205" s="29"/>
      <c r="I205" s="29"/>
      <c r="J205" s="28"/>
    </row>
    <row r="206" spans="7:10" ht="12.75">
      <c r="G206" s="29"/>
      <c r="H206" s="29"/>
      <c r="I206" s="29"/>
      <c r="J206" s="28"/>
    </row>
    <row r="207" spans="7:10" ht="12.75">
      <c r="G207" s="29"/>
      <c r="H207" s="29"/>
      <c r="I207" s="29"/>
      <c r="J207" s="28"/>
    </row>
    <row r="208" spans="7:10" ht="12.75">
      <c r="G208" s="29"/>
      <c r="H208" s="29"/>
      <c r="I208" s="29"/>
      <c r="J208" s="28"/>
    </row>
    <row r="209" spans="7:10" ht="12.75">
      <c r="G209" s="29"/>
      <c r="H209" s="29"/>
      <c r="I209" s="29"/>
      <c r="J209" s="28"/>
    </row>
    <row r="210" spans="7:10" ht="12.75">
      <c r="G210" s="29"/>
      <c r="H210" s="29"/>
      <c r="I210" s="29"/>
      <c r="J210" s="28"/>
    </row>
    <row r="211" spans="7:10" ht="12.75">
      <c r="G211" s="29"/>
      <c r="H211" s="29"/>
      <c r="I211" s="29"/>
      <c r="J211" s="28"/>
    </row>
    <row r="212" spans="7:10" ht="12.75">
      <c r="G212" s="29"/>
      <c r="H212" s="29"/>
      <c r="I212" s="29"/>
      <c r="J212" s="28"/>
    </row>
    <row r="213" spans="7:10" ht="12.75">
      <c r="G213" s="29"/>
      <c r="H213" s="29"/>
      <c r="I213" s="29"/>
      <c r="J213" s="28"/>
    </row>
    <row r="214" spans="7:10" ht="12.75">
      <c r="G214" s="29"/>
      <c r="H214" s="29"/>
      <c r="I214" s="29"/>
      <c r="J214" s="28"/>
    </row>
    <row r="215" spans="7:10" ht="12.75">
      <c r="G215" s="29"/>
      <c r="H215" s="29"/>
      <c r="I215" s="29"/>
      <c r="J215" s="28"/>
    </row>
    <row r="216" spans="7:10" ht="12.75">
      <c r="G216" s="29"/>
      <c r="H216" s="29"/>
      <c r="I216" s="29"/>
      <c r="J216" s="28"/>
    </row>
    <row r="217" spans="7:10" ht="12.75">
      <c r="G217" s="29"/>
      <c r="H217" s="29"/>
      <c r="I217" s="29"/>
      <c r="J217" s="28"/>
    </row>
    <row r="218" spans="7:10" ht="12.75">
      <c r="G218" s="29"/>
      <c r="H218" s="29"/>
      <c r="I218" s="29"/>
      <c r="J218" s="28"/>
    </row>
    <row r="219" spans="7:10" ht="12.75">
      <c r="G219" s="29"/>
      <c r="H219" s="29"/>
      <c r="I219" s="29"/>
      <c r="J219" s="28"/>
    </row>
    <row r="220" spans="7:10" ht="12.75">
      <c r="G220" s="29"/>
      <c r="H220" s="29"/>
      <c r="I220" s="29"/>
      <c r="J220" s="28"/>
    </row>
    <row r="221" spans="7:10" ht="12.75">
      <c r="G221" s="29"/>
      <c r="H221" s="29"/>
      <c r="I221" s="29"/>
      <c r="J221" s="28"/>
    </row>
    <row r="222" spans="7:10" ht="12.75">
      <c r="G222" s="29"/>
      <c r="H222" s="29"/>
      <c r="I222" s="29"/>
      <c r="J222" s="28"/>
    </row>
    <row r="223" spans="7:10" ht="12.75">
      <c r="G223" s="29"/>
      <c r="H223" s="29"/>
      <c r="I223" s="29"/>
      <c r="J223" s="28"/>
    </row>
    <row r="224" spans="7:10" ht="12.75">
      <c r="G224" s="29"/>
      <c r="H224" s="29"/>
      <c r="I224" s="29"/>
      <c r="J224" s="28"/>
    </row>
    <row r="225" spans="7:10" ht="12.75">
      <c r="G225" s="29"/>
      <c r="H225" s="29"/>
      <c r="I225" s="29"/>
      <c r="J225" s="28"/>
    </row>
    <row r="226" spans="7:10" ht="12.75">
      <c r="G226" s="29"/>
      <c r="H226" s="29"/>
      <c r="I226" s="29"/>
      <c r="J226" s="28"/>
    </row>
    <row r="227" spans="7:10" ht="12.75">
      <c r="G227" s="29"/>
      <c r="H227" s="29"/>
      <c r="I227" s="29"/>
      <c r="J227" s="28"/>
    </row>
    <row r="228" spans="7:10" ht="12.75">
      <c r="G228" s="29"/>
      <c r="H228" s="29"/>
      <c r="I228" s="29"/>
      <c r="J228" s="28"/>
    </row>
    <row r="229" spans="7:10" ht="12.75">
      <c r="G229" s="29"/>
      <c r="H229" s="29"/>
      <c r="I229" s="29"/>
      <c r="J229" s="28"/>
    </row>
    <row r="230" spans="7:10" ht="12.75">
      <c r="G230" s="29"/>
      <c r="H230" s="29"/>
      <c r="I230" s="29"/>
      <c r="J230" s="28"/>
    </row>
    <row r="231" spans="7:10" ht="12.75">
      <c r="G231" s="29"/>
      <c r="H231" s="29"/>
      <c r="I231" s="29"/>
      <c r="J231" s="28"/>
    </row>
    <row r="232" spans="7:10" ht="12.75">
      <c r="G232" s="29"/>
      <c r="H232" s="29"/>
      <c r="I232" s="29"/>
      <c r="J232" s="28"/>
    </row>
    <row r="233" spans="7:10" ht="12.75">
      <c r="G233" s="29"/>
      <c r="H233" s="29"/>
      <c r="I233" s="29"/>
      <c r="J233" s="28"/>
    </row>
    <row r="234" spans="7:10" ht="12.75">
      <c r="G234" s="29"/>
      <c r="H234" s="29"/>
      <c r="I234" s="29"/>
      <c r="J234" s="28"/>
    </row>
    <row r="235" spans="7:10" ht="12.75">
      <c r="G235" s="29"/>
      <c r="H235" s="29"/>
      <c r="I235" s="29"/>
      <c r="J235" s="28"/>
    </row>
    <row r="236" spans="7:10" ht="12.75">
      <c r="G236" s="29"/>
      <c r="H236" s="29"/>
      <c r="I236" s="29"/>
      <c r="J236" s="28"/>
    </row>
    <row r="237" spans="7:10" ht="12.75">
      <c r="G237" s="29"/>
      <c r="H237" s="29"/>
      <c r="I237" s="29"/>
      <c r="J237" s="28"/>
    </row>
    <row r="238" spans="7:10" ht="12.75">
      <c r="G238" s="29"/>
      <c r="H238" s="29"/>
      <c r="I238" s="29"/>
      <c r="J238" s="28"/>
    </row>
    <row r="239" spans="7:10" ht="12.75">
      <c r="G239" s="29"/>
      <c r="H239" s="29"/>
      <c r="I239" s="29"/>
      <c r="J239" s="28"/>
    </row>
    <row r="240" spans="7:10" ht="12.75">
      <c r="G240" s="29"/>
      <c r="H240" s="29"/>
      <c r="I240" s="29"/>
      <c r="J240" s="28"/>
    </row>
    <row r="241" spans="7:10" ht="12.75">
      <c r="G241" s="29"/>
      <c r="H241" s="29"/>
      <c r="I241" s="29"/>
      <c r="J241" s="28"/>
    </row>
    <row r="242" spans="7:10" ht="12.75">
      <c r="G242" s="29"/>
      <c r="H242" s="29"/>
      <c r="I242" s="29"/>
      <c r="J242" s="28"/>
    </row>
    <row r="243" spans="7:10" ht="12.75">
      <c r="G243" s="29"/>
      <c r="H243" s="29"/>
      <c r="I243" s="29"/>
      <c r="J243" s="28"/>
    </row>
    <row r="244" spans="7:10" ht="12.75">
      <c r="G244" s="29"/>
      <c r="H244" s="29"/>
      <c r="I244" s="29"/>
      <c r="J244" s="28"/>
    </row>
    <row r="245" spans="7:10" ht="12.75">
      <c r="G245" s="29"/>
      <c r="H245" s="29"/>
      <c r="I245" s="29"/>
      <c r="J245" s="28"/>
    </row>
    <row r="246" spans="7:10" ht="12.75">
      <c r="G246" s="29"/>
      <c r="H246" s="29"/>
      <c r="I246" s="29"/>
      <c r="J246" s="28"/>
    </row>
    <row r="247" spans="7:10" ht="12.75">
      <c r="G247" s="29"/>
      <c r="H247" s="29"/>
      <c r="I247" s="29"/>
      <c r="J247" s="28"/>
    </row>
    <row r="248" spans="7:10" ht="12.75">
      <c r="G248" s="29"/>
      <c r="H248" s="29"/>
      <c r="I248" s="29"/>
      <c r="J248" s="28"/>
    </row>
    <row r="249" spans="7:10" ht="12.75">
      <c r="G249" s="29"/>
      <c r="H249" s="29"/>
      <c r="I249" s="29"/>
      <c r="J249" s="28"/>
    </row>
    <row r="250" spans="7:10" ht="12.75">
      <c r="G250" s="29"/>
      <c r="H250" s="29"/>
      <c r="I250" s="29"/>
      <c r="J250" s="28"/>
    </row>
    <row r="251" spans="7:10" ht="12.75">
      <c r="G251" s="29"/>
      <c r="H251" s="29"/>
      <c r="I251" s="29"/>
      <c r="J251" s="28"/>
    </row>
    <row r="252" spans="7:10" ht="12.75">
      <c r="G252" s="29"/>
      <c r="H252" s="29"/>
      <c r="I252" s="29"/>
      <c r="J252" s="28"/>
    </row>
    <row r="253" spans="7:10" ht="12.75">
      <c r="G253" s="29"/>
      <c r="H253" s="29"/>
      <c r="I253" s="29"/>
      <c r="J253" s="28"/>
    </row>
    <row r="254" spans="7:10" ht="12.75">
      <c r="G254" s="29"/>
      <c r="H254" s="29"/>
      <c r="I254" s="29"/>
      <c r="J254" s="28"/>
    </row>
    <row r="255" spans="7:10" ht="12.75">
      <c r="G255" s="29"/>
      <c r="H255" s="29"/>
      <c r="I255" s="29"/>
      <c r="J255" s="28"/>
    </row>
    <row r="256" spans="7:10" ht="12.75">
      <c r="G256" s="29"/>
      <c r="H256" s="29"/>
      <c r="I256" s="29"/>
      <c r="J256" s="28"/>
    </row>
    <row r="257" spans="7:10" ht="12.75">
      <c r="G257" s="29"/>
      <c r="H257" s="29"/>
      <c r="I257" s="29"/>
      <c r="J257" s="28"/>
    </row>
    <row r="258" spans="7:10" ht="12.75">
      <c r="G258" s="29"/>
      <c r="H258" s="29"/>
      <c r="I258" s="29"/>
      <c r="J258" s="28"/>
    </row>
    <row r="259" spans="7:10" ht="12.75">
      <c r="G259" s="29"/>
      <c r="H259" s="29"/>
      <c r="I259" s="29"/>
      <c r="J259" s="28"/>
    </row>
    <row r="260" spans="7:10" ht="12.75">
      <c r="G260" s="29"/>
      <c r="H260" s="29"/>
      <c r="I260" s="29"/>
      <c r="J260" s="28"/>
    </row>
    <row r="261" spans="7:10" ht="12.75">
      <c r="G261" s="29"/>
      <c r="H261" s="29"/>
      <c r="I261" s="29"/>
      <c r="J261" s="28"/>
    </row>
    <row r="262" spans="7:10" ht="12.75">
      <c r="G262" s="29"/>
      <c r="H262" s="29"/>
      <c r="I262" s="29"/>
      <c r="J262" s="28"/>
    </row>
    <row r="263" spans="7:10" ht="12.75">
      <c r="G263" s="29"/>
      <c r="H263" s="29"/>
      <c r="I263" s="29"/>
      <c r="J263" s="28"/>
    </row>
    <row r="264" spans="7:10" ht="12.75">
      <c r="G264" s="29"/>
      <c r="H264" s="29"/>
      <c r="I264" s="29"/>
      <c r="J264" s="28"/>
    </row>
    <row r="265" spans="7:10" ht="12.75">
      <c r="G265" s="29"/>
      <c r="H265" s="29"/>
      <c r="I265" s="29"/>
      <c r="J265" s="28"/>
    </row>
    <row r="266" spans="7:10" ht="12.75">
      <c r="G266" s="29"/>
      <c r="H266" s="29"/>
      <c r="I266" s="29"/>
      <c r="J266" s="28"/>
    </row>
    <row r="267" spans="7:10" ht="12.75">
      <c r="G267" s="29"/>
      <c r="H267" s="29"/>
      <c r="I267" s="29"/>
      <c r="J267" s="28"/>
    </row>
    <row r="268" spans="7:10" ht="12.75">
      <c r="G268" s="29"/>
      <c r="H268" s="29"/>
      <c r="I268" s="29"/>
      <c r="J268" s="28"/>
    </row>
    <row r="269" spans="7:10" ht="12.75">
      <c r="G269" s="29"/>
      <c r="H269" s="29"/>
      <c r="I269" s="29"/>
      <c r="J269" s="28"/>
    </row>
    <row r="270" spans="7:10" ht="12.75">
      <c r="G270" s="29"/>
      <c r="H270" s="29"/>
      <c r="I270" s="29"/>
      <c r="J270" s="28"/>
    </row>
    <row r="271" spans="7:10" ht="12.75">
      <c r="G271" s="29"/>
      <c r="H271" s="29"/>
      <c r="I271" s="29"/>
      <c r="J271" s="28"/>
    </row>
    <row r="272" spans="7:10" ht="12.75">
      <c r="G272" s="29"/>
      <c r="H272" s="29"/>
      <c r="I272" s="29"/>
      <c r="J272" s="28"/>
    </row>
    <row r="273" spans="7:10" ht="12.75">
      <c r="G273" s="29"/>
      <c r="H273" s="29"/>
      <c r="I273" s="29"/>
      <c r="J273" s="28"/>
    </row>
    <row r="274" spans="7:10" ht="12.75">
      <c r="G274" s="29"/>
      <c r="H274" s="29"/>
      <c r="I274" s="29"/>
      <c r="J274" s="28"/>
    </row>
    <row r="275" spans="7:10" ht="12.75">
      <c r="G275" s="29"/>
      <c r="H275" s="29"/>
      <c r="I275" s="29"/>
      <c r="J275" s="28"/>
    </row>
    <row r="276" spans="7:10" ht="12.75">
      <c r="G276" s="29"/>
      <c r="H276" s="29"/>
      <c r="I276" s="29"/>
      <c r="J276" s="28"/>
    </row>
    <row r="277" spans="7:10" ht="12.75">
      <c r="G277" s="29"/>
      <c r="H277" s="29"/>
      <c r="I277" s="29"/>
      <c r="J277" s="28"/>
    </row>
    <row r="278" spans="7:10" ht="12.75">
      <c r="G278" s="29"/>
      <c r="H278" s="29"/>
      <c r="I278" s="29"/>
      <c r="J278" s="28"/>
    </row>
    <row r="279" spans="7:10" ht="12.75">
      <c r="G279" s="29"/>
      <c r="H279" s="29"/>
      <c r="I279" s="29"/>
      <c r="J279" s="28"/>
    </row>
    <row r="280" spans="7:10" ht="12.75">
      <c r="G280" s="29"/>
      <c r="H280" s="29"/>
      <c r="I280" s="29"/>
      <c r="J280" s="28"/>
    </row>
    <row r="281" spans="7:10" ht="12.75">
      <c r="G281" s="29"/>
      <c r="H281" s="29"/>
      <c r="I281" s="29"/>
      <c r="J281" s="28"/>
    </row>
    <row r="282" spans="7:10" ht="12.75">
      <c r="G282" s="29"/>
      <c r="H282" s="29"/>
      <c r="I282" s="29"/>
      <c r="J282" s="28"/>
    </row>
    <row r="283" spans="7:10" ht="12.75">
      <c r="G283" s="29"/>
      <c r="H283" s="29"/>
      <c r="I283" s="29"/>
      <c r="J283" s="28"/>
    </row>
    <row r="284" spans="7:10" ht="12.75">
      <c r="G284" s="29"/>
      <c r="H284" s="29"/>
      <c r="I284" s="29"/>
      <c r="J284" s="28"/>
    </row>
    <row r="285" spans="7:10" ht="12.75">
      <c r="G285" s="29"/>
      <c r="H285" s="29"/>
      <c r="I285" s="29"/>
      <c r="J285" s="28"/>
    </row>
    <row r="286" spans="7:10" ht="12.75">
      <c r="G286" s="29"/>
      <c r="H286" s="29"/>
      <c r="I286" s="29"/>
      <c r="J286" s="28"/>
    </row>
    <row r="287" spans="7:10" ht="12.75">
      <c r="G287" s="29"/>
      <c r="H287" s="29"/>
      <c r="I287" s="29"/>
      <c r="J287" s="28"/>
    </row>
    <row r="288" spans="7:10" ht="12.75">
      <c r="G288" s="29"/>
      <c r="H288" s="29"/>
      <c r="I288" s="29"/>
      <c r="J288" s="28"/>
    </row>
    <row r="289" spans="7:10" ht="12.75">
      <c r="G289" s="29"/>
      <c r="H289" s="29"/>
      <c r="I289" s="29"/>
      <c r="J289" s="28"/>
    </row>
    <row r="290" spans="7:10" ht="12.75">
      <c r="G290" s="29"/>
      <c r="H290" s="29"/>
      <c r="I290" s="29"/>
      <c r="J290" s="28"/>
    </row>
    <row r="291" spans="7:10" ht="12.75">
      <c r="G291" s="29"/>
      <c r="H291" s="29"/>
      <c r="I291" s="29"/>
      <c r="J291" s="28"/>
    </row>
    <row r="292" spans="7:10" ht="12.75">
      <c r="G292" s="29"/>
      <c r="H292" s="29"/>
      <c r="I292" s="29"/>
      <c r="J292" s="28"/>
    </row>
    <row r="293" spans="7:10" ht="12.75">
      <c r="G293" s="29"/>
      <c r="H293" s="29"/>
      <c r="I293" s="29"/>
      <c r="J293" s="28"/>
    </row>
    <row r="294" spans="7:10" ht="12.75">
      <c r="G294" s="29"/>
      <c r="H294" s="29"/>
      <c r="I294" s="29"/>
      <c r="J294" s="28"/>
    </row>
    <row r="295" spans="7:10" ht="12.75">
      <c r="G295" s="29"/>
      <c r="H295" s="29"/>
      <c r="I295" s="29"/>
      <c r="J295" s="28"/>
    </row>
    <row r="296" spans="7:10" ht="12.75">
      <c r="G296" s="29"/>
      <c r="H296" s="29"/>
      <c r="I296" s="29"/>
      <c r="J296" s="28"/>
    </row>
    <row r="297" spans="7:10" ht="12.75">
      <c r="G297" s="29"/>
      <c r="H297" s="29"/>
      <c r="I297" s="29"/>
      <c r="J297" s="28"/>
    </row>
    <row r="298" spans="7:10" ht="12.75">
      <c r="G298" s="29"/>
      <c r="H298" s="29"/>
      <c r="I298" s="29"/>
      <c r="J298" s="28"/>
    </row>
    <row r="299" spans="7:10" ht="12.75">
      <c r="G299" s="29"/>
      <c r="H299" s="29"/>
      <c r="I299" s="29"/>
      <c r="J299" s="28"/>
    </row>
    <row r="300" spans="7:10" ht="12.75">
      <c r="G300" s="29"/>
      <c r="H300" s="29"/>
      <c r="I300" s="29"/>
      <c r="J300" s="28"/>
    </row>
    <row r="301" spans="7:10" ht="12.75">
      <c r="G301" s="29"/>
      <c r="H301" s="29"/>
      <c r="I301" s="29"/>
      <c r="J301" s="28"/>
    </row>
    <row r="302" spans="7:10" ht="12.75">
      <c r="G302" s="29"/>
      <c r="H302" s="29"/>
      <c r="I302" s="29"/>
      <c r="J302" s="28"/>
    </row>
    <row r="303" spans="7:10" ht="12.75">
      <c r="G303" s="29"/>
      <c r="H303" s="29"/>
      <c r="I303" s="29"/>
      <c r="J303" s="28"/>
    </row>
    <row r="304" spans="7:10" ht="12.75">
      <c r="G304" s="29"/>
      <c r="H304" s="29"/>
      <c r="I304" s="29"/>
      <c r="J304" s="28"/>
    </row>
    <row r="305" spans="7:10" ht="12.75">
      <c r="G305" s="29"/>
      <c r="H305" s="29"/>
      <c r="I305" s="29"/>
      <c r="J305" s="28"/>
    </row>
    <row r="306" spans="7:10" ht="12.75">
      <c r="G306" s="29"/>
      <c r="H306" s="29"/>
      <c r="I306" s="29"/>
      <c r="J306" s="28"/>
    </row>
    <row r="307" spans="7:10" ht="12.75">
      <c r="G307" s="29"/>
      <c r="H307" s="29"/>
      <c r="I307" s="29"/>
      <c r="J307" s="28"/>
    </row>
    <row r="308" spans="7:10" ht="12.75">
      <c r="G308" s="29"/>
      <c r="H308" s="29"/>
      <c r="I308" s="29"/>
      <c r="J308" s="28"/>
    </row>
    <row r="309" spans="7:10" ht="12.75">
      <c r="G309" s="29"/>
      <c r="H309" s="29"/>
      <c r="I309" s="29"/>
      <c r="J309" s="28"/>
    </row>
    <row r="310" spans="7:10" ht="12.75">
      <c r="G310" s="29"/>
      <c r="H310" s="29"/>
      <c r="I310" s="29"/>
      <c r="J310" s="28"/>
    </row>
    <row r="311" spans="7:10" ht="12.75">
      <c r="G311" s="29"/>
      <c r="H311" s="29"/>
      <c r="I311" s="29"/>
      <c r="J311" s="28"/>
    </row>
    <row r="312" spans="7:10" ht="12.75">
      <c r="G312" s="29"/>
      <c r="H312" s="29"/>
      <c r="I312" s="29"/>
      <c r="J312" s="28"/>
    </row>
    <row r="313" spans="7:10" ht="12.75">
      <c r="G313" s="29"/>
      <c r="H313" s="29"/>
      <c r="I313" s="29"/>
      <c r="J313" s="28"/>
    </row>
    <row r="314" spans="7:10" ht="12.75">
      <c r="G314" s="29"/>
      <c r="H314" s="29"/>
      <c r="I314" s="29"/>
      <c r="J314" s="28"/>
    </row>
    <row r="315" spans="7:10" ht="12.75">
      <c r="G315" s="29"/>
      <c r="H315" s="29"/>
      <c r="I315" s="29"/>
      <c r="J315" s="28"/>
    </row>
    <row r="316" spans="7:10" ht="12.75">
      <c r="G316" s="29"/>
      <c r="H316" s="29"/>
      <c r="I316" s="29"/>
      <c r="J316" s="28"/>
    </row>
    <row r="317" spans="7:10" ht="12.75">
      <c r="G317" s="29"/>
      <c r="H317" s="29"/>
      <c r="I317" s="29"/>
      <c r="J317" s="28"/>
    </row>
    <row r="318" spans="7:10" ht="12.75">
      <c r="G318" s="29"/>
      <c r="H318" s="29"/>
      <c r="I318" s="29"/>
      <c r="J318" s="28"/>
    </row>
    <row r="319" spans="7:10" ht="12.75">
      <c r="G319" s="29"/>
      <c r="H319" s="29"/>
      <c r="I319" s="29"/>
      <c r="J319" s="28"/>
    </row>
    <row r="320" spans="7:10" ht="12.75">
      <c r="G320" s="29"/>
      <c r="H320" s="29"/>
      <c r="I320" s="29"/>
      <c r="J320" s="28"/>
    </row>
    <row r="321" spans="7:10" ht="12.75">
      <c r="G321" s="29"/>
      <c r="H321" s="29"/>
      <c r="I321" s="29"/>
      <c r="J321" s="28"/>
    </row>
    <row r="322" spans="7:10" ht="12.75">
      <c r="G322" s="29"/>
      <c r="H322" s="29"/>
      <c r="I322" s="29"/>
      <c r="J322" s="28"/>
    </row>
    <row r="323" spans="7:10" ht="12.75">
      <c r="G323" s="29"/>
      <c r="H323" s="29"/>
      <c r="I323" s="29"/>
      <c r="J323" s="28"/>
    </row>
    <row r="324" spans="7:10" ht="12.75">
      <c r="G324" s="29"/>
      <c r="H324" s="29"/>
      <c r="I324" s="29"/>
      <c r="J324" s="28"/>
    </row>
    <row r="325" spans="7:10" ht="12.75">
      <c r="G325" s="29"/>
      <c r="H325" s="29"/>
      <c r="I325" s="29"/>
      <c r="J325" s="28"/>
    </row>
    <row r="326" spans="7:10" ht="12.75">
      <c r="G326" s="29"/>
      <c r="H326" s="29"/>
      <c r="I326" s="29"/>
      <c r="J326" s="28"/>
    </row>
    <row r="327" spans="7:10" ht="12.75">
      <c r="G327" s="29"/>
      <c r="H327" s="29"/>
      <c r="I327" s="29"/>
      <c r="J327" s="28"/>
    </row>
    <row r="328" spans="7:10" ht="12.75">
      <c r="G328" s="29"/>
      <c r="H328" s="29"/>
      <c r="I328" s="29"/>
      <c r="J328" s="28"/>
    </row>
    <row r="329" spans="7:10" ht="12.75">
      <c r="G329" s="29"/>
      <c r="H329" s="29"/>
      <c r="I329" s="29"/>
      <c r="J329" s="28"/>
    </row>
    <row r="330" spans="7:10" ht="12.75">
      <c r="G330" s="29"/>
      <c r="H330" s="29"/>
      <c r="I330" s="29"/>
      <c r="J330" s="28"/>
    </row>
    <row r="331" spans="7:10" ht="12.75">
      <c r="G331" s="29"/>
      <c r="H331" s="29"/>
      <c r="I331" s="29"/>
      <c r="J331" s="28"/>
    </row>
    <row r="332" spans="7:10" ht="12.75">
      <c r="G332" s="29"/>
      <c r="H332" s="29"/>
      <c r="I332" s="29"/>
      <c r="J332" s="28"/>
    </row>
    <row r="333" spans="7:10" ht="12.75">
      <c r="G333" s="29"/>
      <c r="H333" s="29"/>
      <c r="I333" s="29"/>
      <c r="J333" s="28"/>
    </row>
    <row r="334" spans="7:10" ht="12.75">
      <c r="G334" s="29"/>
      <c r="H334" s="29"/>
      <c r="I334" s="29"/>
      <c r="J334" s="28"/>
    </row>
    <row r="335" spans="7:10" ht="12.75">
      <c r="G335" s="29"/>
      <c r="H335" s="29"/>
      <c r="I335" s="29"/>
      <c r="J335" s="28"/>
    </row>
    <row r="336" spans="7:10" ht="12.75">
      <c r="G336" s="29"/>
      <c r="H336" s="29"/>
      <c r="I336" s="29"/>
      <c r="J336" s="28"/>
    </row>
    <row r="337" spans="7:10" ht="12.75">
      <c r="G337" s="29"/>
      <c r="H337" s="29"/>
      <c r="I337" s="29"/>
      <c r="J337" s="28"/>
    </row>
    <row r="338" spans="7:10" ht="12.75">
      <c r="G338" s="29"/>
      <c r="H338" s="29"/>
      <c r="I338" s="29"/>
      <c r="J338" s="28"/>
    </row>
    <row r="339" spans="7:10" ht="12.75">
      <c r="G339" s="29"/>
      <c r="H339" s="29"/>
      <c r="I339" s="29"/>
      <c r="J339" s="28"/>
    </row>
    <row r="340" spans="7:10" ht="12.75">
      <c r="G340" s="29"/>
      <c r="H340" s="29"/>
      <c r="I340" s="29"/>
      <c r="J340" s="28"/>
    </row>
    <row r="341" spans="7:10" ht="12.75">
      <c r="G341" s="29"/>
      <c r="H341" s="29"/>
      <c r="I341" s="29"/>
      <c r="J341" s="28"/>
    </row>
    <row r="342" spans="7:10" ht="12.75">
      <c r="G342" s="29"/>
      <c r="H342" s="29"/>
      <c r="I342" s="29"/>
      <c r="J342" s="28"/>
    </row>
    <row r="343" spans="7:10" ht="12.75">
      <c r="G343" s="29"/>
      <c r="H343" s="29"/>
      <c r="I343" s="29"/>
      <c r="J343" s="28"/>
    </row>
    <row r="344" spans="7:10" ht="12.75">
      <c r="G344" s="29"/>
      <c r="H344" s="29"/>
      <c r="I344" s="29"/>
      <c r="J344" s="28"/>
    </row>
    <row r="345" spans="7:10" ht="12.75">
      <c r="G345" s="29"/>
      <c r="H345" s="29"/>
      <c r="I345" s="29"/>
      <c r="J345" s="28"/>
    </row>
    <row r="346" spans="7:10" ht="12.75">
      <c r="G346" s="29"/>
      <c r="H346" s="29"/>
      <c r="I346" s="29"/>
      <c r="J346" s="28"/>
    </row>
    <row r="347" spans="7:10" ht="12.75">
      <c r="G347" s="29"/>
      <c r="H347" s="29"/>
      <c r="I347" s="29"/>
      <c r="J347" s="28"/>
    </row>
    <row r="348" spans="7:10" ht="12.75">
      <c r="G348" s="29"/>
      <c r="H348" s="29"/>
      <c r="I348" s="29"/>
      <c r="J348" s="28"/>
    </row>
    <row r="349" spans="7:10" ht="12.75">
      <c r="G349" s="29"/>
      <c r="H349" s="29"/>
      <c r="I349" s="29"/>
      <c r="J349" s="28"/>
    </row>
    <row r="350" spans="7:10" ht="12.75">
      <c r="G350" s="29"/>
      <c r="H350" s="29"/>
      <c r="I350" s="29"/>
      <c r="J350" s="28"/>
    </row>
    <row r="351" spans="7:10" ht="12.75">
      <c r="G351" s="29"/>
      <c r="H351" s="29"/>
      <c r="I351" s="29"/>
      <c r="J351" s="28"/>
    </row>
    <row r="352" spans="7:10" ht="12.75">
      <c r="G352" s="29"/>
      <c r="H352" s="29"/>
      <c r="I352" s="29"/>
      <c r="J352" s="28"/>
    </row>
    <row r="353" spans="7:10" ht="12.75">
      <c r="G353" s="29"/>
      <c r="H353" s="29"/>
      <c r="I353" s="29"/>
      <c r="J353" s="28"/>
    </row>
    <row r="354" spans="7:10" ht="12.75">
      <c r="G354" s="29"/>
      <c r="H354" s="29"/>
      <c r="I354" s="29"/>
      <c r="J354" s="28"/>
    </row>
    <row r="355" spans="7:10" ht="12.75">
      <c r="G355" s="29"/>
      <c r="H355" s="29"/>
      <c r="I355" s="29"/>
      <c r="J355" s="28"/>
    </row>
    <row r="356" spans="7:10" ht="12.75">
      <c r="G356" s="29"/>
      <c r="H356" s="29"/>
      <c r="I356" s="29"/>
      <c r="J356" s="28"/>
    </row>
    <row r="357" spans="7:10" ht="12.75">
      <c r="G357" s="29"/>
      <c r="H357" s="29"/>
      <c r="I357" s="29"/>
      <c r="J357" s="28"/>
    </row>
    <row r="358" spans="7:10" ht="12.75">
      <c r="G358" s="29"/>
      <c r="H358" s="29"/>
      <c r="I358" s="29"/>
      <c r="J358" s="28"/>
    </row>
    <row r="359" spans="7:10" ht="12.75">
      <c r="G359" s="29"/>
      <c r="H359" s="29"/>
      <c r="I359" s="29"/>
      <c r="J359" s="28"/>
    </row>
    <row r="360" spans="7:10" ht="12.75">
      <c r="G360" s="29"/>
      <c r="H360" s="29"/>
      <c r="I360" s="29"/>
      <c r="J360" s="28"/>
    </row>
    <row r="361" spans="7:10" ht="12.75">
      <c r="G361" s="29"/>
      <c r="H361" s="29"/>
      <c r="I361" s="29"/>
      <c r="J361" s="28"/>
    </row>
    <row r="362" spans="7:10" ht="12.75">
      <c r="G362" s="29"/>
      <c r="H362" s="29"/>
      <c r="I362" s="29"/>
      <c r="J362" s="28"/>
    </row>
    <row r="363" spans="7:10" ht="12.75">
      <c r="G363" s="29"/>
      <c r="H363" s="29"/>
      <c r="I363" s="29"/>
      <c r="J363" s="28"/>
    </row>
    <row r="364" spans="7:10" ht="12.75">
      <c r="G364" s="29"/>
      <c r="H364" s="29"/>
      <c r="I364" s="29"/>
      <c r="J364" s="28"/>
    </row>
    <row r="365" spans="7:10" ht="12.75">
      <c r="G365" s="29"/>
      <c r="H365" s="29"/>
      <c r="I365" s="29"/>
      <c r="J365" s="28"/>
    </row>
    <row r="366" spans="7:10" ht="12.75">
      <c r="G366" s="29"/>
      <c r="H366" s="29"/>
      <c r="I366" s="29"/>
      <c r="J366" s="28"/>
    </row>
    <row r="367" spans="7:10" ht="12.75">
      <c r="G367" s="29"/>
      <c r="H367" s="29"/>
      <c r="I367" s="29"/>
      <c r="J367" s="28"/>
    </row>
    <row r="368" spans="7:10" ht="12.75">
      <c r="G368" s="29"/>
      <c r="H368" s="29"/>
      <c r="I368" s="29"/>
      <c r="J368" s="28"/>
    </row>
    <row r="369" spans="7:10" ht="12.75">
      <c r="G369" s="29"/>
      <c r="H369" s="29"/>
      <c r="I369" s="29"/>
      <c r="J369" s="28"/>
    </row>
    <row r="370" spans="7:10" ht="12.75">
      <c r="G370" s="29"/>
      <c r="H370" s="29"/>
      <c r="I370" s="29"/>
      <c r="J370" s="28"/>
    </row>
    <row r="371" spans="7:10" ht="12.75">
      <c r="G371" s="29"/>
      <c r="H371" s="29"/>
      <c r="I371" s="29"/>
      <c r="J371" s="28"/>
    </row>
    <row r="372" spans="7:10" ht="12.75">
      <c r="G372" s="29"/>
      <c r="H372" s="29"/>
      <c r="I372" s="29"/>
      <c r="J372" s="28"/>
    </row>
    <row r="373" spans="7:10" ht="12.75">
      <c r="G373" s="29"/>
      <c r="H373" s="29"/>
      <c r="I373" s="29"/>
      <c r="J373" s="28"/>
    </row>
    <row r="374" spans="7:10" ht="12.75">
      <c r="G374" s="29"/>
      <c r="H374" s="29"/>
      <c r="I374" s="29"/>
      <c r="J374" s="28"/>
    </row>
    <row r="375" spans="7:10" ht="12.75">
      <c r="G375" s="29"/>
      <c r="H375" s="29"/>
      <c r="I375" s="29"/>
      <c r="J375" s="28"/>
    </row>
    <row r="376" spans="7:10" ht="12.75">
      <c r="G376" s="29"/>
      <c r="H376" s="29"/>
      <c r="I376" s="29"/>
      <c r="J376" s="28"/>
    </row>
    <row r="377" spans="7:10" ht="12.75">
      <c r="G377" s="29"/>
      <c r="H377" s="29"/>
      <c r="I377" s="29"/>
      <c r="J377" s="28"/>
    </row>
    <row r="378" spans="7:10" ht="12.75">
      <c r="G378" s="29"/>
      <c r="H378" s="29"/>
      <c r="I378" s="29"/>
      <c r="J378" s="28"/>
    </row>
    <row r="379" spans="7:10" ht="12.75">
      <c r="G379" s="29"/>
      <c r="H379" s="29"/>
      <c r="I379" s="29"/>
      <c r="J379" s="28"/>
    </row>
    <row r="380" spans="7:10" ht="12.75">
      <c r="G380" s="29"/>
      <c r="H380" s="29"/>
      <c r="I380" s="29"/>
      <c r="J380" s="28"/>
    </row>
    <row r="381" spans="7:10" ht="12.75">
      <c r="G381" s="29"/>
      <c r="H381" s="29"/>
      <c r="I381" s="29"/>
      <c r="J381" s="28"/>
    </row>
    <row r="382" spans="7:10" ht="12.75">
      <c r="G382" s="29"/>
      <c r="H382" s="29"/>
      <c r="I382" s="29"/>
      <c r="J382" s="28"/>
    </row>
    <row r="383" spans="7:10" ht="12.75">
      <c r="G383" s="29"/>
      <c r="H383" s="29"/>
      <c r="I383" s="29"/>
      <c r="J383" s="28"/>
    </row>
    <row r="384" spans="7:10" ht="12.75">
      <c r="G384" s="29"/>
      <c r="H384" s="29"/>
      <c r="I384" s="29"/>
      <c r="J384" s="28"/>
    </row>
    <row r="385" spans="7:10" ht="12.75">
      <c r="G385" s="29"/>
      <c r="H385" s="29"/>
      <c r="I385" s="29"/>
      <c r="J385" s="28"/>
    </row>
    <row r="386" spans="7:10" ht="12.75">
      <c r="G386" s="29"/>
      <c r="H386" s="29"/>
      <c r="I386" s="29"/>
      <c r="J386" s="28"/>
    </row>
    <row r="387" spans="7:10" ht="12.75">
      <c r="G387" s="29"/>
      <c r="H387" s="29"/>
      <c r="I387" s="29"/>
      <c r="J387" s="28"/>
    </row>
    <row r="388" spans="7:10" ht="12.75">
      <c r="G388" s="29"/>
      <c r="H388" s="29"/>
      <c r="I388" s="29"/>
      <c r="J388" s="28"/>
    </row>
    <row r="389" spans="7:10" ht="12.75">
      <c r="G389" s="29"/>
      <c r="H389" s="29"/>
      <c r="I389" s="29"/>
      <c r="J389" s="28"/>
    </row>
    <row r="390" spans="7:10" ht="12.75">
      <c r="G390" s="29"/>
      <c r="H390" s="29"/>
      <c r="I390" s="29"/>
      <c r="J390" s="28"/>
    </row>
    <row r="391" spans="7:10" ht="12.75">
      <c r="G391" s="29"/>
      <c r="H391" s="29"/>
      <c r="I391" s="29"/>
      <c r="J391" s="28"/>
    </row>
    <row r="392" spans="7:10" ht="12.75">
      <c r="G392" s="29"/>
      <c r="H392" s="29"/>
      <c r="I392" s="29"/>
      <c r="J392" s="28"/>
    </row>
    <row r="393" spans="7:10" ht="12.75">
      <c r="G393" s="29"/>
      <c r="H393" s="29"/>
      <c r="I393" s="29"/>
      <c r="J393" s="28"/>
    </row>
    <row r="394" spans="7:10" ht="12.75">
      <c r="G394" s="29"/>
      <c r="H394" s="29"/>
      <c r="I394" s="29"/>
      <c r="J394" s="28"/>
    </row>
    <row r="395" spans="7:10" ht="12.75">
      <c r="G395" s="29"/>
      <c r="H395" s="29"/>
      <c r="I395" s="29"/>
      <c r="J395" s="28"/>
    </row>
    <row r="396" spans="7:10" ht="12.75">
      <c r="G396" s="29"/>
      <c r="H396" s="29"/>
      <c r="I396" s="29"/>
      <c r="J396" s="28"/>
    </row>
    <row r="397" spans="7:10" ht="12.75">
      <c r="G397" s="29"/>
      <c r="H397" s="29"/>
      <c r="I397" s="29"/>
      <c r="J397" s="28"/>
    </row>
    <row r="398" spans="7:10" ht="12.75">
      <c r="G398" s="29"/>
      <c r="H398" s="29"/>
      <c r="I398" s="29"/>
      <c r="J398" s="28"/>
    </row>
    <row r="399" spans="7:10" ht="12.75">
      <c r="G399" s="29"/>
      <c r="H399" s="29"/>
      <c r="I399" s="29"/>
      <c r="J399" s="28"/>
    </row>
    <row r="400" spans="7:10" ht="12.75">
      <c r="G400" s="29"/>
      <c r="H400" s="29"/>
      <c r="I400" s="29"/>
      <c r="J400" s="28"/>
    </row>
    <row r="401" spans="7:10" ht="12.75">
      <c r="G401" s="29"/>
      <c r="H401" s="29"/>
      <c r="I401" s="29"/>
      <c r="J401" s="28"/>
    </row>
    <row r="402" spans="7:10" ht="12.75">
      <c r="G402" s="29"/>
      <c r="H402" s="29"/>
      <c r="I402" s="29"/>
      <c r="J402" s="28"/>
    </row>
    <row r="403" spans="7:10" ht="12.75">
      <c r="G403" s="29"/>
      <c r="H403" s="29"/>
      <c r="I403" s="29"/>
      <c r="J403" s="28"/>
    </row>
    <row r="404" spans="7:10" ht="12.75">
      <c r="G404" s="29"/>
      <c r="H404" s="29"/>
      <c r="I404" s="29"/>
      <c r="J404" s="28"/>
    </row>
    <row r="405" spans="7:10" ht="12.75">
      <c r="G405" s="29"/>
      <c r="H405" s="29"/>
      <c r="I405" s="29"/>
      <c r="J405" s="28"/>
    </row>
    <row r="406" spans="7:10" ht="12.75">
      <c r="G406" s="29"/>
      <c r="H406" s="29"/>
      <c r="I406" s="29"/>
      <c r="J406" s="28"/>
    </row>
    <row r="407" spans="7:10" ht="12.75">
      <c r="G407" s="29"/>
      <c r="H407" s="29"/>
      <c r="I407" s="29"/>
      <c r="J407" s="28"/>
    </row>
    <row r="408" spans="7:10" ht="12.75">
      <c r="G408" s="29"/>
      <c r="H408" s="29"/>
      <c r="I408" s="29"/>
      <c r="J408" s="28"/>
    </row>
    <row r="409" spans="7:10" ht="12.75">
      <c r="G409" s="29"/>
      <c r="H409" s="29"/>
      <c r="I409" s="29"/>
      <c r="J409" s="28"/>
    </row>
    <row r="410" spans="7:10" ht="12.75">
      <c r="G410" s="29"/>
      <c r="H410" s="29"/>
      <c r="I410" s="29"/>
      <c r="J410" s="28"/>
    </row>
    <row r="411" spans="7:10" ht="12.75">
      <c r="G411" s="29"/>
      <c r="H411" s="29"/>
      <c r="I411" s="29"/>
      <c r="J411" s="28"/>
    </row>
    <row r="412" spans="7:10" ht="12.75">
      <c r="G412" s="29"/>
      <c r="H412" s="29"/>
      <c r="I412" s="29"/>
      <c r="J412" s="28"/>
    </row>
    <row r="413" spans="7:10" ht="12.75">
      <c r="G413" s="29"/>
      <c r="H413" s="29"/>
      <c r="I413" s="29"/>
      <c r="J413" s="28"/>
    </row>
    <row r="414" spans="7:10" ht="12.75">
      <c r="G414" s="29"/>
      <c r="H414" s="29"/>
      <c r="I414" s="29"/>
      <c r="J414" s="28"/>
    </row>
    <row r="415" spans="7:10" ht="12.75">
      <c r="G415" s="29"/>
      <c r="H415" s="29"/>
      <c r="I415" s="29"/>
      <c r="J415" s="28"/>
    </row>
    <row r="416" spans="7:10" ht="12.75">
      <c r="G416" s="29"/>
      <c r="H416" s="29"/>
      <c r="I416" s="29"/>
      <c r="J416" s="28"/>
    </row>
    <row r="417" spans="7:10" ht="12.75">
      <c r="G417" s="29"/>
      <c r="H417" s="29"/>
      <c r="I417" s="29"/>
      <c r="J417" s="28"/>
    </row>
    <row r="418" spans="7:10" ht="12.75">
      <c r="G418" s="29"/>
      <c r="H418" s="29"/>
      <c r="I418" s="29"/>
      <c r="J418" s="28"/>
    </row>
    <row r="419" spans="7:10" ht="12.75">
      <c r="G419" s="29"/>
      <c r="H419" s="29"/>
      <c r="I419" s="29"/>
      <c r="J419" s="28"/>
    </row>
    <row r="420" spans="7:10" ht="12.75">
      <c r="G420" s="29"/>
      <c r="H420" s="29"/>
      <c r="I420" s="29"/>
      <c r="J420" s="28"/>
    </row>
    <row r="421" spans="7:10" ht="12.75">
      <c r="G421" s="29"/>
      <c r="H421" s="29"/>
      <c r="I421" s="29"/>
      <c r="J421" s="28"/>
    </row>
    <row r="422" spans="7:10" ht="12.75">
      <c r="G422" s="29"/>
      <c r="H422" s="29"/>
      <c r="I422" s="29"/>
      <c r="J422" s="28"/>
    </row>
    <row r="423" spans="7:10" ht="12.75">
      <c r="G423" s="29"/>
      <c r="H423" s="29"/>
      <c r="I423" s="29"/>
      <c r="J423" s="28"/>
    </row>
    <row r="424" spans="7:10" ht="12.75">
      <c r="G424" s="29"/>
      <c r="H424" s="29"/>
      <c r="I424" s="29"/>
      <c r="J424" s="28"/>
    </row>
    <row r="425" spans="7:10" ht="12.75">
      <c r="G425" s="29"/>
      <c r="H425" s="29"/>
      <c r="I425" s="29"/>
      <c r="J425" s="28"/>
    </row>
    <row r="426" spans="7:10" ht="12.75">
      <c r="G426" s="29"/>
      <c r="H426" s="29"/>
      <c r="I426" s="29"/>
      <c r="J426" s="28"/>
    </row>
    <row r="427" spans="7:10" ht="12.75">
      <c r="G427" s="29"/>
      <c r="H427" s="29"/>
      <c r="I427" s="29"/>
      <c r="J427" s="28"/>
    </row>
    <row r="428" spans="7:10" ht="12.75">
      <c r="G428" s="29"/>
      <c r="H428" s="29"/>
      <c r="I428" s="29"/>
      <c r="J428" s="28"/>
    </row>
    <row r="429" spans="7:10" ht="12.75">
      <c r="G429" s="29"/>
      <c r="H429" s="29"/>
      <c r="I429" s="29"/>
      <c r="J429" s="28"/>
    </row>
    <row r="430" spans="7:10" ht="12.75">
      <c r="G430" s="29"/>
      <c r="H430" s="29"/>
      <c r="I430" s="29"/>
      <c r="J430" s="28"/>
    </row>
    <row r="431" spans="7:10" ht="12.75">
      <c r="G431" s="29"/>
      <c r="H431" s="29"/>
      <c r="I431" s="29"/>
      <c r="J431" s="28"/>
    </row>
    <row r="432" spans="7:10" ht="12.75">
      <c r="G432" s="29"/>
      <c r="H432" s="29"/>
      <c r="I432" s="29"/>
      <c r="J432" s="28"/>
    </row>
    <row r="433" spans="7:10" ht="12.75">
      <c r="G433" s="29"/>
      <c r="H433" s="29"/>
      <c r="I433" s="29"/>
      <c r="J433" s="28"/>
    </row>
    <row r="434" spans="7:10" ht="12.75">
      <c r="G434" s="29"/>
      <c r="H434" s="29"/>
      <c r="I434" s="29"/>
      <c r="J434" s="28"/>
    </row>
    <row r="435" spans="7:10" ht="12.75">
      <c r="G435" s="29"/>
      <c r="H435" s="29"/>
      <c r="I435" s="29"/>
      <c r="J435" s="28"/>
    </row>
    <row r="436" spans="7:10" ht="12.75">
      <c r="G436" s="29"/>
      <c r="H436" s="29"/>
      <c r="I436" s="29"/>
      <c r="J436" s="28"/>
    </row>
    <row r="437" spans="7:10" ht="12.75">
      <c r="G437" s="29"/>
      <c r="H437" s="29"/>
      <c r="I437" s="29"/>
      <c r="J437" s="28"/>
    </row>
    <row r="438" spans="7:10" ht="12.75">
      <c r="G438" s="29"/>
      <c r="H438" s="29"/>
      <c r="I438" s="29"/>
      <c r="J438" s="28"/>
    </row>
    <row r="439" spans="7:10" ht="12.75">
      <c r="G439" s="29"/>
      <c r="H439" s="29"/>
      <c r="I439" s="29"/>
      <c r="J439" s="28"/>
    </row>
    <row r="440" spans="7:10" ht="12.75">
      <c r="G440" s="29"/>
      <c r="H440" s="29"/>
      <c r="I440" s="29"/>
      <c r="J440" s="28"/>
    </row>
    <row r="441" spans="7:10" ht="12.75">
      <c r="G441" s="29"/>
      <c r="H441" s="29"/>
      <c r="I441" s="29"/>
      <c r="J441" s="28"/>
    </row>
    <row r="442" spans="7:10" ht="12.75">
      <c r="G442" s="29"/>
      <c r="H442" s="29"/>
      <c r="I442" s="29"/>
      <c r="J442" s="28"/>
    </row>
    <row r="443" spans="7:10" ht="12.75">
      <c r="G443" s="29"/>
      <c r="H443" s="29"/>
      <c r="I443" s="29"/>
      <c r="J443" s="28"/>
    </row>
    <row r="444" spans="7:10" ht="12.75">
      <c r="G444" s="29"/>
      <c r="H444" s="29"/>
      <c r="I444" s="29"/>
      <c r="J444" s="28"/>
    </row>
    <row r="445" spans="7:10" ht="12.75">
      <c r="G445" s="29"/>
      <c r="H445" s="29"/>
      <c r="I445" s="29"/>
      <c r="J445" s="28"/>
    </row>
    <row r="446" spans="7:10" ht="12.75">
      <c r="G446" s="29"/>
      <c r="H446" s="29"/>
      <c r="I446" s="29"/>
      <c r="J446" s="28"/>
    </row>
    <row r="447" spans="7:10" ht="12.75">
      <c r="G447" s="29"/>
      <c r="H447" s="29"/>
      <c r="I447" s="29"/>
      <c r="J447" s="28"/>
    </row>
    <row r="448" spans="7:10" ht="12.75">
      <c r="G448" s="29"/>
      <c r="H448" s="29"/>
      <c r="I448" s="29"/>
      <c r="J448" s="28"/>
    </row>
    <row r="449" spans="7:10" ht="12.75">
      <c r="G449" s="29"/>
      <c r="H449" s="29"/>
      <c r="I449" s="29"/>
      <c r="J449" s="28"/>
    </row>
    <row r="450" spans="7:10" ht="12.75">
      <c r="G450" s="29"/>
      <c r="H450" s="29"/>
      <c r="I450" s="29"/>
      <c r="J450" s="28"/>
    </row>
    <row r="451" spans="7:10" ht="12.75">
      <c r="G451" s="29"/>
      <c r="H451" s="29"/>
      <c r="I451" s="29"/>
      <c r="J451" s="28"/>
    </row>
    <row r="452" spans="7:10" ht="12.75">
      <c r="G452" s="29"/>
      <c r="H452" s="29"/>
      <c r="I452" s="29"/>
      <c r="J452" s="28"/>
    </row>
    <row r="453" spans="7:10" ht="12.75">
      <c r="G453" s="29"/>
      <c r="H453" s="29"/>
      <c r="I453" s="29"/>
      <c r="J453" s="28"/>
    </row>
    <row r="454" spans="7:10" ht="12.75">
      <c r="G454" s="29"/>
      <c r="H454" s="29"/>
      <c r="I454" s="29"/>
      <c r="J454" s="28"/>
    </row>
    <row r="455" spans="7:10" ht="12.75">
      <c r="G455" s="29"/>
      <c r="H455" s="29"/>
      <c r="I455" s="29"/>
      <c r="J455" s="28"/>
    </row>
    <row r="456" spans="7:10" ht="12.75">
      <c r="G456" s="29"/>
      <c r="H456" s="29"/>
      <c r="I456" s="29"/>
      <c r="J456" s="28"/>
    </row>
    <row r="457" spans="7:10" ht="12.75">
      <c r="G457" s="29"/>
      <c r="H457" s="29"/>
      <c r="I457" s="29"/>
      <c r="J457" s="28"/>
    </row>
    <row r="458" spans="7:10" ht="12.75">
      <c r="G458" s="29"/>
      <c r="H458" s="29"/>
      <c r="I458" s="29"/>
      <c r="J458" s="28"/>
    </row>
    <row r="459" spans="7:10" ht="12.75">
      <c r="G459" s="29"/>
      <c r="H459" s="29"/>
      <c r="I459" s="29"/>
      <c r="J459" s="28"/>
    </row>
    <row r="460" spans="7:10" ht="12.75">
      <c r="G460" s="29"/>
      <c r="H460" s="29"/>
      <c r="I460" s="29"/>
      <c r="J460" s="28"/>
    </row>
    <row r="461" spans="7:10" ht="12.75">
      <c r="G461" s="29"/>
      <c r="H461" s="29"/>
      <c r="I461" s="29"/>
      <c r="J461" s="28"/>
    </row>
    <row r="462" spans="7:10" ht="12.75">
      <c r="G462" s="29"/>
      <c r="H462" s="29"/>
      <c r="I462" s="29"/>
      <c r="J462" s="28"/>
    </row>
    <row r="463" spans="7:10" ht="12.75">
      <c r="G463" s="29"/>
      <c r="H463" s="29"/>
      <c r="I463" s="29"/>
      <c r="J463" s="28"/>
    </row>
    <row r="464" spans="7:10" ht="12.75">
      <c r="G464" s="29"/>
      <c r="H464" s="29"/>
      <c r="I464" s="29"/>
      <c r="J464" s="28"/>
    </row>
    <row r="465" spans="7:10" ht="12.75">
      <c r="G465" s="29"/>
      <c r="H465" s="29"/>
      <c r="I465" s="29"/>
      <c r="J465" s="28"/>
    </row>
    <row r="466" spans="7:10" ht="12.75">
      <c r="G466" s="29"/>
      <c r="H466" s="29"/>
      <c r="I466" s="29"/>
      <c r="J466" s="28"/>
    </row>
    <row r="467" spans="7:10" ht="12.75">
      <c r="G467" s="29"/>
      <c r="H467" s="29"/>
      <c r="I467" s="29"/>
      <c r="J467" s="28"/>
    </row>
    <row r="468" spans="7:10" ht="12.75">
      <c r="G468" s="29"/>
      <c r="H468" s="29"/>
      <c r="I468" s="29"/>
      <c r="J468" s="28"/>
    </row>
    <row r="469" spans="7:10" ht="12.75">
      <c r="G469" s="29"/>
      <c r="H469" s="29"/>
      <c r="I469" s="29"/>
      <c r="J469" s="28"/>
    </row>
    <row r="470" spans="7:10" ht="12.75">
      <c r="G470" s="29"/>
      <c r="H470" s="29"/>
      <c r="I470" s="29"/>
      <c r="J470" s="28"/>
    </row>
    <row r="471" spans="7:10" ht="12.75">
      <c r="G471" s="29"/>
      <c r="H471" s="29"/>
      <c r="I471" s="29"/>
      <c r="J471" s="28"/>
    </row>
    <row r="472" spans="7:10" ht="12.75">
      <c r="G472" s="29"/>
      <c r="H472" s="29"/>
      <c r="I472" s="29"/>
      <c r="J472" s="28"/>
    </row>
    <row r="473" spans="7:10" ht="12.75">
      <c r="G473" s="29"/>
      <c r="H473" s="29"/>
      <c r="I473" s="29"/>
      <c r="J473" s="28"/>
    </row>
    <row r="474" spans="7:10" ht="12.75">
      <c r="G474" s="29"/>
      <c r="H474" s="29"/>
      <c r="I474" s="29"/>
      <c r="J474" s="28"/>
    </row>
    <row r="475" spans="7:10" ht="12.75">
      <c r="G475" s="29"/>
      <c r="H475" s="29"/>
      <c r="I475" s="29"/>
      <c r="J475" s="28"/>
    </row>
    <row r="476" spans="7:10" ht="12.75">
      <c r="G476" s="29"/>
      <c r="H476" s="29"/>
      <c r="I476" s="29"/>
      <c r="J476" s="28"/>
    </row>
    <row r="477" spans="7:10" ht="12.75">
      <c r="G477" s="29"/>
      <c r="H477" s="29"/>
      <c r="I477" s="29"/>
      <c r="J477" s="28"/>
    </row>
    <row r="478" spans="7:10" ht="12.75">
      <c r="G478" s="29"/>
      <c r="H478" s="29"/>
      <c r="I478" s="29"/>
      <c r="J478" s="28"/>
    </row>
    <row r="479" spans="7:10" ht="12.75">
      <c r="G479" s="29"/>
      <c r="H479" s="29"/>
      <c r="I479" s="29"/>
      <c r="J479" s="28"/>
    </row>
    <row r="480" spans="7:10" ht="12.75">
      <c r="G480" s="29"/>
      <c r="H480" s="29"/>
      <c r="I480" s="29"/>
      <c r="J480" s="28"/>
    </row>
    <row r="481" spans="7:10" ht="12.75">
      <c r="G481" s="29"/>
      <c r="H481" s="29"/>
      <c r="I481" s="29"/>
      <c r="J481" s="28"/>
    </row>
    <row r="482" spans="7:10" ht="12.75">
      <c r="G482" s="29"/>
      <c r="H482" s="29"/>
      <c r="I482" s="29"/>
      <c r="J482" s="28"/>
    </row>
    <row r="483" spans="7:10" ht="12.75">
      <c r="G483" s="29"/>
      <c r="H483" s="29"/>
      <c r="I483" s="29"/>
      <c r="J483" s="28"/>
    </row>
    <row r="484" spans="7:10" ht="12.75">
      <c r="G484" s="29"/>
      <c r="H484" s="29"/>
      <c r="I484" s="29"/>
      <c r="J484" s="28"/>
    </row>
    <row r="485" spans="7:10" ht="12.75">
      <c r="G485" s="29"/>
      <c r="H485" s="29"/>
      <c r="I485" s="29"/>
      <c r="J485" s="28"/>
    </row>
    <row r="486" spans="7:10" ht="12.75">
      <c r="G486" s="29"/>
      <c r="H486" s="29"/>
      <c r="I486" s="29"/>
      <c r="J486" s="28"/>
    </row>
    <row r="487" spans="7:10" ht="12.75">
      <c r="G487" s="29"/>
      <c r="H487" s="29"/>
      <c r="I487" s="29"/>
      <c r="J487" s="28"/>
    </row>
    <row r="488" spans="7:10" ht="12.75">
      <c r="G488" s="29"/>
      <c r="H488" s="29"/>
      <c r="I488" s="29"/>
      <c r="J488" s="28"/>
    </row>
    <row r="489" spans="7:10" ht="12.75">
      <c r="G489" s="29"/>
      <c r="H489" s="29"/>
      <c r="I489" s="29"/>
      <c r="J489" s="28"/>
    </row>
    <row r="490" spans="7:10" ht="12.75">
      <c r="G490" s="29"/>
      <c r="H490" s="29"/>
      <c r="I490" s="29"/>
      <c r="J490" s="28"/>
    </row>
    <row r="491" spans="7:10" ht="12.75">
      <c r="G491" s="29"/>
      <c r="H491" s="29"/>
      <c r="I491" s="29"/>
      <c r="J491" s="28"/>
    </row>
    <row r="492" spans="7:10" ht="12.75">
      <c r="G492" s="29"/>
      <c r="H492" s="29"/>
      <c r="I492" s="29"/>
      <c r="J492" s="28"/>
    </row>
    <row r="493" spans="7:10" ht="12.75">
      <c r="G493" s="29"/>
      <c r="H493" s="29"/>
      <c r="I493" s="29"/>
      <c r="J493" s="28"/>
    </row>
    <row r="494" spans="7:10" ht="12.75">
      <c r="G494" s="29"/>
      <c r="H494" s="29"/>
      <c r="I494" s="29"/>
      <c r="J494" s="28"/>
    </row>
    <row r="495" spans="7:10" ht="12.75">
      <c r="G495" s="29"/>
      <c r="H495" s="29"/>
      <c r="I495" s="29"/>
      <c r="J495" s="28"/>
    </row>
    <row r="496" spans="7:10" ht="12.75">
      <c r="G496" s="29"/>
      <c r="H496" s="29"/>
      <c r="I496" s="29"/>
      <c r="J496" s="28"/>
    </row>
    <row r="497" spans="7:10" ht="12.75">
      <c r="G497" s="29"/>
      <c r="H497" s="29"/>
      <c r="I497" s="29"/>
      <c r="J497" s="28"/>
    </row>
    <row r="498" spans="7:10" ht="12.75">
      <c r="G498" s="29"/>
      <c r="H498" s="29"/>
      <c r="I498" s="29"/>
      <c r="J498" s="28"/>
    </row>
    <row r="499" spans="7:10" ht="12.75">
      <c r="G499" s="29"/>
      <c r="H499" s="29"/>
      <c r="I499" s="29"/>
      <c r="J499" s="28"/>
    </row>
    <row r="500" spans="7:10" ht="12.75">
      <c r="G500" s="29"/>
      <c r="H500" s="29"/>
      <c r="I500" s="29"/>
      <c r="J500" s="28"/>
    </row>
    <row r="501" spans="7:10" ht="12.75">
      <c r="G501" s="29"/>
      <c r="H501" s="29"/>
      <c r="I501" s="29"/>
      <c r="J501" s="28"/>
    </row>
    <row r="502" spans="7:10" ht="12.75">
      <c r="G502" s="29"/>
      <c r="H502" s="29"/>
      <c r="I502" s="29"/>
      <c r="J502" s="28"/>
    </row>
    <row r="503" spans="7:10" ht="12.75">
      <c r="G503" s="29"/>
      <c r="H503" s="29"/>
      <c r="I503" s="29"/>
      <c r="J503" s="28"/>
    </row>
    <row r="504" spans="7:10" ht="12.75">
      <c r="G504" s="29"/>
      <c r="H504" s="29"/>
      <c r="I504" s="29"/>
      <c r="J504" s="28"/>
    </row>
    <row r="505" spans="7:10" ht="12.75">
      <c r="G505" s="29"/>
      <c r="H505" s="29"/>
      <c r="I505" s="29"/>
      <c r="J505" s="28"/>
    </row>
    <row r="506" spans="7:10" ht="12.75">
      <c r="G506" s="29"/>
      <c r="H506" s="29"/>
      <c r="I506" s="29"/>
      <c r="J506" s="28"/>
    </row>
    <row r="507" spans="7:10" ht="12.75">
      <c r="G507" s="29"/>
      <c r="H507" s="29"/>
      <c r="I507" s="29"/>
      <c r="J507" s="28"/>
    </row>
    <row r="508" spans="7:10" ht="12.75">
      <c r="G508" s="29"/>
      <c r="H508" s="29"/>
      <c r="I508" s="29"/>
      <c r="J508" s="28"/>
    </row>
    <row r="509" spans="7:10" ht="12.75">
      <c r="G509" s="29"/>
      <c r="H509" s="29"/>
      <c r="I509" s="29"/>
      <c r="J509" s="28"/>
    </row>
  </sheetData>
  <mergeCells count="1">
    <mergeCell ref="E2:F2"/>
  </mergeCells>
  <printOptions/>
  <pageMargins left="0.75" right="0.75" top="1" bottom="1" header="0.4921259845" footer="0.492125984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6"/>
  <sheetViews>
    <sheetView workbookViewId="0" topLeftCell="A1">
      <selection activeCell="D17" sqref="D17"/>
    </sheetView>
  </sheetViews>
  <sheetFormatPr defaultColWidth="11.421875" defaultRowHeight="12.75"/>
  <cols>
    <col min="1" max="1" width="7.57421875" style="9" customWidth="1"/>
    <col min="2" max="2" width="6.8515625" style="9" customWidth="1"/>
    <col min="3" max="3" width="11.57421875" style="202" bestFit="1" customWidth="1"/>
    <col min="4" max="4" width="14.28125" style="98" customWidth="1"/>
    <col min="5" max="5" width="14.28125" style="85" customWidth="1"/>
    <col min="6" max="6" width="8.57421875" style="85" customWidth="1"/>
    <col min="7" max="7" width="9.57421875" style="85" customWidth="1"/>
    <col min="8" max="8" width="5.8515625" style="8" customWidth="1"/>
    <col min="9" max="9" width="6.8515625" style="8" customWidth="1"/>
    <col min="10" max="10" width="20.7109375" style="8" customWidth="1"/>
    <col min="11" max="11" width="5.421875" style="8" customWidth="1"/>
    <col min="12" max="12" width="20.7109375" style="8" customWidth="1"/>
  </cols>
  <sheetData>
    <row r="1" spans="1:12" ht="26.25">
      <c r="A1" s="10"/>
      <c r="B1" s="10"/>
      <c r="C1" s="196"/>
      <c r="D1" s="107" t="s">
        <v>208</v>
      </c>
      <c r="E1" s="81"/>
      <c r="F1" s="81"/>
      <c r="G1" s="81"/>
      <c r="H1" s="5"/>
      <c r="I1" s="5"/>
      <c r="J1" s="18"/>
      <c r="K1" s="18"/>
      <c r="L1" s="18"/>
    </row>
    <row r="2" spans="1:12" ht="12.75">
      <c r="A2" s="18"/>
      <c r="B2" s="18"/>
      <c r="C2" s="197"/>
      <c r="D2" s="94"/>
      <c r="E2" s="81"/>
      <c r="F2" s="81"/>
      <c r="G2" s="81"/>
      <c r="H2" s="10"/>
      <c r="I2" s="10"/>
      <c r="J2" s="10"/>
      <c r="K2" s="10"/>
      <c r="L2" s="10"/>
    </row>
    <row r="3" spans="1:12" ht="13.5" thickBot="1">
      <c r="A3" s="5"/>
      <c r="B3" s="5"/>
      <c r="C3" s="197"/>
      <c r="D3" s="94"/>
      <c r="E3" s="81"/>
      <c r="F3" s="81"/>
      <c r="G3" s="81"/>
      <c r="H3" s="10"/>
      <c r="I3" s="10"/>
      <c r="J3" s="10"/>
      <c r="K3" s="10"/>
      <c r="L3" s="10"/>
    </row>
    <row r="4" spans="1:12" ht="13.5" thickBot="1">
      <c r="A4" s="73" t="s">
        <v>3</v>
      </c>
      <c r="B4" s="73" t="s">
        <v>59</v>
      </c>
      <c r="C4" s="198" t="s">
        <v>58</v>
      </c>
      <c r="D4" s="95" t="s">
        <v>60</v>
      </c>
      <c r="E4" s="87" t="s">
        <v>61</v>
      </c>
      <c r="F4" s="74" t="s">
        <v>76</v>
      </c>
      <c r="G4" s="74" t="s">
        <v>2</v>
      </c>
      <c r="H4" s="75" t="s">
        <v>65</v>
      </c>
      <c r="I4" s="75" t="s">
        <v>62</v>
      </c>
      <c r="J4" s="74" t="s">
        <v>1</v>
      </c>
      <c r="K4" s="88" t="s">
        <v>63</v>
      </c>
      <c r="L4" s="87" t="s">
        <v>64</v>
      </c>
    </row>
    <row r="5" spans="1:12" s="9" customFormat="1" ht="12.75">
      <c r="A5" s="92">
        <v>510</v>
      </c>
      <c r="B5" s="70">
        <v>1</v>
      </c>
      <c r="C5" s="199">
        <v>0.014039351851851851</v>
      </c>
      <c r="D5" s="96" t="s">
        <v>120</v>
      </c>
      <c r="E5" s="82" t="s">
        <v>121</v>
      </c>
      <c r="F5" s="71">
        <v>1</v>
      </c>
      <c r="G5" s="72" t="s">
        <v>116</v>
      </c>
      <c r="H5" s="72" t="s">
        <v>23</v>
      </c>
      <c r="I5" s="93">
        <v>1991</v>
      </c>
      <c r="J5" s="71" t="s">
        <v>122</v>
      </c>
      <c r="K5" s="89">
        <v>80</v>
      </c>
      <c r="L5" s="103" t="s">
        <v>123</v>
      </c>
    </row>
    <row r="6" spans="1:12" s="9" customFormat="1" ht="12.75">
      <c r="A6" s="92">
        <v>501</v>
      </c>
      <c r="B6" s="70">
        <v>2</v>
      </c>
      <c r="C6" s="199">
        <v>0.01601851851851852</v>
      </c>
      <c r="D6" s="96" t="s">
        <v>112</v>
      </c>
      <c r="E6" s="82" t="s">
        <v>113</v>
      </c>
      <c r="F6" s="71">
        <v>1</v>
      </c>
      <c r="G6" s="72" t="s">
        <v>115</v>
      </c>
      <c r="H6" s="72" t="s">
        <v>23</v>
      </c>
      <c r="I6" s="93">
        <v>1990</v>
      </c>
      <c r="J6" s="71" t="s">
        <v>12</v>
      </c>
      <c r="K6" s="89">
        <v>80</v>
      </c>
      <c r="L6" s="103" t="s">
        <v>67</v>
      </c>
    </row>
    <row r="7" spans="1:12" s="9" customFormat="1" ht="12.75">
      <c r="A7" s="92">
        <v>509</v>
      </c>
      <c r="B7" s="70">
        <v>3</v>
      </c>
      <c r="C7" s="199">
        <v>0.017488425925925925</v>
      </c>
      <c r="D7" s="96" t="s">
        <v>117</v>
      </c>
      <c r="E7" s="82" t="s">
        <v>119</v>
      </c>
      <c r="F7" s="71">
        <v>2</v>
      </c>
      <c r="G7" s="72" t="s">
        <v>115</v>
      </c>
      <c r="H7" s="72" t="s">
        <v>23</v>
      </c>
      <c r="I7" s="93">
        <v>1989</v>
      </c>
      <c r="J7" s="71" t="s">
        <v>118</v>
      </c>
      <c r="K7" s="89">
        <v>80</v>
      </c>
      <c r="L7" s="103" t="s">
        <v>73</v>
      </c>
    </row>
    <row r="8" spans="1:12" ht="12.75">
      <c r="A8" s="7">
        <v>528</v>
      </c>
      <c r="B8" s="70">
        <v>6</v>
      </c>
      <c r="C8" s="199">
        <v>0.01900462962962963</v>
      </c>
      <c r="D8" s="96" t="s">
        <v>307</v>
      </c>
      <c r="E8" s="82" t="s">
        <v>308</v>
      </c>
      <c r="F8" s="71">
        <v>2</v>
      </c>
      <c r="G8" s="72" t="s">
        <v>116</v>
      </c>
      <c r="H8" s="72" t="s">
        <v>23</v>
      </c>
      <c r="I8" s="93">
        <v>1992</v>
      </c>
      <c r="J8" s="71" t="s">
        <v>292</v>
      </c>
      <c r="K8" s="89">
        <v>60</v>
      </c>
      <c r="L8" s="103" t="s">
        <v>246</v>
      </c>
    </row>
    <row r="9" spans="1:12" ht="12.75">
      <c r="A9" s="92">
        <v>512</v>
      </c>
      <c r="B9" s="70">
        <v>7</v>
      </c>
      <c r="C9" s="199">
        <v>0.019328703703703702</v>
      </c>
      <c r="D9" s="96" t="s">
        <v>141</v>
      </c>
      <c r="E9" s="82" t="s">
        <v>142</v>
      </c>
      <c r="F9" s="71">
        <v>1</v>
      </c>
      <c r="G9" s="72" t="s">
        <v>24</v>
      </c>
      <c r="H9" s="72" t="s">
        <v>23</v>
      </c>
      <c r="I9" s="93">
        <v>1964</v>
      </c>
      <c r="J9" s="71" t="s">
        <v>140</v>
      </c>
      <c r="K9" s="89">
        <v>77</v>
      </c>
      <c r="L9" s="103" t="s">
        <v>184</v>
      </c>
    </row>
    <row r="10" spans="1:12" ht="12.75">
      <c r="A10" s="92">
        <v>508</v>
      </c>
      <c r="B10" s="70">
        <v>9</v>
      </c>
      <c r="C10" s="199">
        <v>0.019780092592592592</v>
      </c>
      <c r="D10" s="96" t="s">
        <v>128</v>
      </c>
      <c r="E10" s="82" t="s">
        <v>129</v>
      </c>
      <c r="F10" s="71">
        <v>1</v>
      </c>
      <c r="G10" s="72" t="s">
        <v>26</v>
      </c>
      <c r="H10" s="72" t="s">
        <v>23</v>
      </c>
      <c r="I10" s="93">
        <v>1970</v>
      </c>
      <c r="J10" s="71" t="s">
        <v>12</v>
      </c>
      <c r="K10" s="89">
        <v>60</v>
      </c>
      <c r="L10" s="103" t="s">
        <v>130</v>
      </c>
    </row>
    <row r="11" spans="1:12" s="9" customFormat="1" ht="13.5" thickBot="1">
      <c r="A11" s="100">
        <v>521</v>
      </c>
      <c r="B11" s="78">
        <v>20</v>
      </c>
      <c r="C11" s="200">
        <v>0.03243055555555556</v>
      </c>
      <c r="D11" s="97" t="s">
        <v>211</v>
      </c>
      <c r="E11" s="84" t="s">
        <v>91</v>
      </c>
      <c r="F11" s="79">
        <v>2</v>
      </c>
      <c r="G11" s="80" t="s">
        <v>26</v>
      </c>
      <c r="H11" s="80" t="s">
        <v>23</v>
      </c>
      <c r="I11" s="128">
        <v>1983</v>
      </c>
      <c r="J11" s="79"/>
      <c r="K11" s="91">
        <v>80</v>
      </c>
      <c r="L11" s="129" t="s">
        <v>67</v>
      </c>
    </row>
    <row r="12" spans="1:12" ht="13.5" thickBot="1">
      <c r="A12" s="5"/>
      <c r="B12" s="5"/>
      <c r="C12" s="197"/>
      <c r="D12" s="94"/>
      <c r="E12" s="81"/>
      <c r="F12" s="81"/>
      <c r="G12" s="81"/>
      <c r="H12" s="10"/>
      <c r="I12" s="10"/>
      <c r="J12" s="10"/>
      <c r="K12" s="10"/>
      <c r="L12" s="10"/>
    </row>
    <row r="13" spans="1:12" ht="13.5" thickBot="1">
      <c r="A13" s="73" t="s">
        <v>3</v>
      </c>
      <c r="B13" s="73" t="s">
        <v>59</v>
      </c>
      <c r="C13" s="198" t="s">
        <v>58</v>
      </c>
      <c r="D13" s="95" t="s">
        <v>60</v>
      </c>
      <c r="E13" s="87" t="s">
        <v>61</v>
      </c>
      <c r="F13" s="74" t="s">
        <v>76</v>
      </c>
      <c r="G13" s="74" t="s">
        <v>2</v>
      </c>
      <c r="H13" s="75" t="s">
        <v>65</v>
      </c>
      <c r="I13" s="75" t="s">
        <v>62</v>
      </c>
      <c r="J13" s="74" t="s">
        <v>1</v>
      </c>
      <c r="K13" s="88" t="s">
        <v>63</v>
      </c>
      <c r="L13" s="87" t="s">
        <v>64</v>
      </c>
    </row>
    <row r="14" spans="1:12" s="9" customFormat="1" ht="12.75">
      <c r="A14" s="92">
        <v>524</v>
      </c>
      <c r="B14" s="70">
        <v>4</v>
      </c>
      <c r="C14" s="199">
        <v>0.01800925925925926</v>
      </c>
      <c r="D14" s="127" t="s">
        <v>301</v>
      </c>
      <c r="E14" s="108"/>
      <c r="F14" s="109">
        <v>1</v>
      </c>
      <c r="G14" s="110" t="s">
        <v>24</v>
      </c>
      <c r="H14" s="110" t="s">
        <v>30</v>
      </c>
      <c r="I14" s="125">
        <v>1961</v>
      </c>
      <c r="J14" s="109"/>
      <c r="K14" s="115">
        <v>80</v>
      </c>
      <c r="L14" s="123" t="s">
        <v>266</v>
      </c>
    </row>
    <row r="15" spans="1:12" s="9" customFormat="1" ht="12.75">
      <c r="A15" s="92">
        <v>523</v>
      </c>
      <c r="B15" s="70">
        <v>5</v>
      </c>
      <c r="C15" s="199">
        <v>0.018726851851851852</v>
      </c>
      <c r="D15" s="96" t="s">
        <v>94</v>
      </c>
      <c r="E15" s="82" t="s">
        <v>300</v>
      </c>
      <c r="F15" s="71">
        <v>1</v>
      </c>
      <c r="G15" s="72" t="s">
        <v>115</v>
      </c>
      <c r="H15" s="72" t="s">
        <v>30</v>
      </c>
      <c r="I15" s="93">
        <v>1990</v>
      </c>
      <c r="J15" s="71" t="s">
        <v>250</v>
      </c>
      <c r="K15" s="89">
        <v>80</v>
      </c>
      <c r="L15" s="103" t="s">
        <v>74</v>
      </c>
    </row>
    <row r="16" spans="1:12" ht="12.75">
      <c r="A16" s="92">
        <v>519</v>
      </c>
      <c r="B16" s="70">
        <v>8</v>
      </c>
      <c r="C16" s="199">
        <v>0.01940972222222222</v>
      </c>
      <c r="D16" s="96" t="s">
        <v>197</v>
      </c>
      <c r="E16" s="82" t="s">
        <v>198</v>
      </c>
      <c r="F16" s="71">
        <v>1</v>
      </c>
      <c r="G16" s="72" t="s">
        <v>116</v>
      </c>
      <c r="H16" s="72" t="s">
        <v>30</v>
      </c>
      <c r="I16" s="93">
        <v>1991</v>
      </c>
      <c r="J16" s="71" t="s">
        <v>199</v>
      </c>
      <c r="K16" s="89">
        <v>60</v>
      </c>
      <c r="L16" s="103" t="s">
        <v>200</v>
      </c>
    </row>
    <row r="17" spans="1:12" ht="12.75">
      <c r="A17" s="92">
        <v>529</v>
      </c>
      <c r="B17" s="70">
        <v>10</v>
      </c>
      <c r="C17" s="201">
        <v>0.021006944444444443</v>
      </c>
      <c r="D17" s="96" t="s">
        <v>309</v>
      </c>
      <c r="E17" s="82" t="s">
        <v>310</v>
      </c>
      <c r="F17" s="71">
        <v>1</v>
      </c>
      <c r="G17" s="72" t="s">
        <v>26</v>
      </c>
      <c r="H17" s="72" t="s">
        <v>30</v>
      </c>
      <c r="I17" s="93">
        <v>1969</v>
      </c>
      <c r="J17" s="71" t="s">
        <v>311</v>
      </c>
      <c r="K17" s="89">
        <v>80</v>
      </c>
      <c r="L17" s="103" t="s">
        <v>312</v>
      </c>
    </row>
    <row r="18" spans="1:12" s="9" customFormat="1" ht="12.75">
      <c r="A18" s="92">
        <v>522</v>
      </c>
      <c r="B18" s="70">
        <v>11</v>
      </c>
      <c r="C18" s="201">
        <v>0.0215625</v>
      </c>
      <c r="D18" s="96" t="s">
        <v>298</v>
      </c>
      <c r="E18" s="82" t="s">
        <v>299</v>
      </c>
      <c r="F18" s="71">
        <v>2</v>
      </c>
      <c r="G18" s="72" t="s">
        <v>26</v>
      </c>
      <c r="H18" s="72" t="s">
        <v>30</v>
      </c>
      <c r="I18" s="93">
        <v>1967</v>
      </c>
      <c r="J18" s="71" t="s">
        <v>12</v>
      </c>
      <c r="K18" s="89">
        <v>80</v>
      </c>
      <c r="L18" s="103" t="s">
        <v>67</v>
      </c>
    </row>
    <row r="19" spans="1:12" s="9" customFormat="1" ht="12.75">
      <c r="A19" s="92">
        <v>502</v>
      </c>
      <c r="B19" s="70">
        <v>12</v>
      </c>
      <c r="C19" s="201">
        <v>0.021678240740740738</v>
      </c>
      <c r="D19" s="96" t="s">
        <v>112</v>
      </c>
      <c r="E19" s="82" t="s">
        <v>114</v>
      </c>
      <c r="F19" s="71">
        <v>2</v>
      </c>
      <c r="G19" s="72" t="s">
        <v>116</v>
      </c>
      <c r="H19" s="72" t="s">
        <v>30</v>
      </c>
      <c r="I19" s="93">
        <v>1992</v>
      </c>
      <c r="J19" s="71" t="s">
        <v>12</v>
      </c>
      <c r="K19" s="89">
        <v>80</v>
      </c>
      <c r="L19" s="103" t="s">
        <v>67</v>
      </c>
    </row>
    <row r="20" spans="1:12" ht="12.75">
      <c r="A20" s="92">
        <v>515</v>
      </c>
      <c r="B20" s="70">
        <v>13</v>
      </c>
      <c r="C20" s="201">
        <v>0.02201388888888889</v>
      </c>
      <c r="D20" s="96" t="s">
        <v>144</v>
      </c>
      <c r="E20" s="82" t="s">
        <v>145</v>
      </c>
      <c r="F20" s="71">
        <v>1</v>
      </c>
      <c r="G20" s="72" t="s">
        <v>54</v>
      </c>
      <c r="H20" s="72" t="s">
        <v>30</v>
      </c>
      <c r="I20" s="93">
        <v>1951</v>
      </c>
      <c r="J20" s="71" t="s">
        <v>140</v>
      </c>
      <c r="K20" s="89">
        <v>77</v>
      </c>
      <c r="L20" s="103" t="s">
        <v>184</v>
      </c>
    </row>
    <row r="21" spans="1:12" s="9" customFormat="1" ht="12.75">
      <c r="A21" s="92">
        <v>525</v>
      </c>
      <c r="B21" s="70">
        <v>14</v>
      </c>
      <c r="C21" s="201">
        <v>0.02304398148148148</v>
      </c>
      <c r="D21" s="96" t="s">
        <v>267</v>
      </c>
      <c r="E21" s="82" t="s">
        <v>302</v>
      </c>
      <c r="F21" s="71">
        <v>3</v>
      </c>
      <c r="G21" s="72" t="s">
        <v>116</v>
      </c>
      <c r="H21" s="72" t="s">
        <v>30</v>
      </c>
      <c r="I21" s="93">
        <v>1992</v>
      </c>
      <c r="J21" s="71"/>
      <c r="K21" s="89">
        <v>80</v>
      </c>
      <c r="L21" s="103" t="s">
        <v>303</v>
      </c>
    </row>
    <row r="22" spans="1:12" ht="12.75">
      <c r="A22" s="92">
        <v>518</v>
      </c>
      <c r="B22" s="70">
        <v>15</v>
      </c>
      <c r="C22" s="201">
        <v>0.024814814814814817</v>
      </c>
      <c r="D22" s="96" t="s">
        <v>146</v>
      </c>
      <c r="E22" s="82" t="s">
        <v>147</v>
      </c>
      <c r="F22" s="71">
        <v>2</v>
      </c>
      <c r="G22" s="72" t="s">
        <v>54</v>
      </c>
      <c r="H22" s="72" t="s">
        <v>30</v>
      </c>
      <c r="I22" s="93">
        <v>1952</v>
      </c>
      <c r="J22" s="71" t="s">
        <v>140</v>
      </c>
      <c r="K22" s="89">
        <v>77</v>
      </c>
      <c r="L22" s="103" t="s">
        <v>188</v>
      </c>
    </row>
    <row r="23" spans="1:12" s="9" customFormat="1" ht="12.75">
      <c r="A23" s="7">
        <v>526</v>
      </c>
      <c r="B23" s="70">
        <v>16</v>
      </c>
      <c r="C23" s="199">
        <v>0.02497685185185185</v>
      </c>
      <c r="D23" s="96" t="s">
        <v>263</v>
      </c>
      <c r="E23" s="82" t="s">
        <v>304</v>
      </c>
      <c r="F23" s="71">
        <v>2</v>
      </c>
      <c r="G23" s="72" t="s">
        <v>24</v>
      </c>
      <c r="H23" s="72" t="s">
        <v>30</v>
      </c>
      <c r="I23" s="93">
        <v>1965</v>
      </c>
      <c r="J23" s="71"/>
      <c r="K23" s="89">
        <v>80</v>
      </c>
      <c r="L23" s="103" t="s">
        <v>303</v>
      </c>
    </row>
    <row r="24" spans="1:12" ht="12.75">
      <c r="A24" s="92">
        <v>511</v>
      </c>
      <c r="B24" s="70">
        <v>17</v>
      </c>
      <c r="C24" s="201">
        <v>0.026087962962962966</v>
      </c>
      <c r="D24" s="96" t="s">
        <v>124</v>
      </c>
      <c r="E24" s="82" t="s">
        <v>125</v>
      </c>
      <c r="F24" s="71">
        <v>1</v>
      </c>
      <c r="G24" s="72" t="s">
        <v>25</v>
      </c>
      <c r="H24" s="72" t="s">
        <v>30</v>
      </c>
      <c r="I24" s="93">
        <v>1988</v>
      </c>
      <c r="J24" s="71"/>
      <c r="K24" s="89">
        <v>80</v>
      </c>
      <c r="L24" s="103" t="s">
        <v>126</v>
      </c>
    </row>
    <row r="25" spans="1:12" s="9" customFormat="1" ht="12.75">
      <c r="A25" s="7">
        <v>527</v>
      </c>
      <c r="B25" s="70">
        <v>18</v>
      </c>
      <c r="C25" s="201">
        <v>0.027766203703703706</v>
      </c>
      <c r="D25" s="96" t="s">
        <v>305</v>
      </c>
      <c r="E25" s="82" t="s">
        <v>306</v>
      </c>
      <c r="F25" s="71">
        <v>2</v>
      </c>
      <c r="G25" s="72" t="s">
        <v>115</v>
      </c>
      <c r="H25" s="72" t="s">
        <v>30</v>
      </c>
      <c r="I25" s="93">
        <v>1989</v>
      </c>
      <c r="J25" s="71"/>
      <c r="K25" s="89">
        <v>80</v>
      </c>
      <c r="L25" s="103" t="s">
        <v>67</v>
      </c>
    </row>
    <row r="26" spans="1:12" ht="13.5" thickBot="1">
      <c r="A26" s="100">
        <v>516</v>
      </c>
      <c r="B26" s="78">
        <v>19</v>
      </c>
      <c r="C26" s="200">
        <v>0.027928240740740743</v>
      </c>
      <c r="D26" s="97" t="s">
        <v>143</v>
      </c>
      <c r="E26" s="84" t="s">
        <v>145</v>
      </c>
      <c r="F26" s="79">
        <v>3</v>
      </c>
      <c r="G26" s="80" t="s">
        <v>54</v>
      </c>
      <c r="H26" s="80" t="s">
        <v>30</v>
      </c>
      <c r="I26" s="128">
        <v>1963</v>
      </c>
      <c r="J26" s="79" t="s">
        <v>140</v>
      </c>
      <c r="K26" s="91">
        <v>77</v>
      </c>
      <c r="L26" s="129" t="s">
        <v>184</v>
      </c>
    </row>
  </sheetData>
  <printOptions/>
  <pageMargins left="0.75" right="0.75" top="1" bottom="1" header="0.4921259845" footer="0.4921259845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75"/>
  <sheetViews>
    <sheetView tabSelected="1" zoomScale="95" zoomScaleNormal="95" workbookViewId="0" topLeftCell="A1">
      <selection activeCell="D73" sqref="D73"/>
    </sheetView>
  </sheetViews>
  <sheetFormatPr defaultColWidth="11.421875" defaultRowHeight="12.75"/>
  <cols>
    <col min="1" max="1" width="8.28125" style="9" customWidth="1"/>
    <col min="2" max="2" width="8.421875" style="9" bestFit="1" customWidth="1"/>
    <col min="3" max="3" width="12.140625" style="202" bestFit="1" customWidth="1"/>
    <col min="4" max="4" width="17.8515625" style="85" customWidth="1"/>
    <col min="5" max="5" width="14.28125" style="85" customWidth="1"/>
    <col min="6" max="6" width="8.57421875" style="85" customWidth="1"/>
    <col min="7" max="7" width="9.57421875" style="101" customWidth="1"/>
    <col min="8" max="8" width="5.8515625" style="8" customWidth="1"/>
    <col min="9" max="9" width="6.8515625" style="98" customWidth="1"/>
    <col min="10" max="10" width="25.28125" style="8" customWidth="1"/>
    <col min="11" max="11" width="5.421875" style="8" customWidth="1"/>
    <col min="12" max="12" width="19.7109375" style="85" customWidth="1"/>
  </cols>
  <sheetData>
    <row r="1" spans="1:12" ht="13.5" thickBot="1">
      <c r="A1" s="73" t="s">
        <v>3</v>
      </c>
      <c r="B1" s="73" t="s">
        <v>59</v>
      </c>
      <c r="C1" s="198" t="s">
        <v>58</v>
      </c>
      <c r="D1" s="86" t="s">
        <v>60</v>
      </c>
      <c r="E1" s="87" t="s">
        <v>61</v>
      </c>
      <c r="F1" s="74" t="s">
        <v>76</v>
      </c>
      <c r="G1" s="74" t="s">
        <v>2</v>
      </c>
      <c r="H1" s="75" t="s">
        <v>65</v>
      </c>
      <c r="I1" s="95" t="s">
        <v>62</v>
      </c>
      <c r="J1" s="74" t="s">
        <v>1</v>
      </c>
      <c r="K1" s="88" t="s">
        <v>63</v>
      </c>
      <c r="L1" s="148" t="s">
        <v>64</v>
      </c>
    </row>
    <row r="2" spans="1:12" ht="12.75">
      <c r="A2" s="153">
        <v>1</v>
      </c>
      <c r="B2" s="154">
        <v>1</v>
      </c>
      <c r="C2" s="203">
        <v>0.02642361111111111</v>
      </c>
      <c r="D2" s="155" t="s">
        <v>77</v>
      </c>
      <c r="E2" s="155" t="s">
        <v>78</v>
      </c>
      <c r="F2" s="155">
        <v>1</v>
      </c>
      <c r="G2" s="156" t="s">
        <v>26</v>
      </c>
      <c r="H2" s="156" t="s">
        <v>23</v>
      </c>
      <c r="I2" s="157" t="s">
        <v>313</v>
      </c>
      <c r="J2" s="158"/>
      <c r="K2" s="159">
        <v>60</v>
      </c>
      <c r="L2" s="160" t="s">
        <v>66</v>
      </c>
    </row>
    <row r="3" spans="1:12" ht="12.75">
      <c r="A3" s="92">
        <v>71</v>
      </c>
      <c r="B3" s="70">
        <v>2</v>
      </c>
      <c r="C3" s="199">
        <v>0.029236111111111112</v>
      </c>
      <c r="D3" s="82" t="s">
        <v>278</v>
      </c>
      <c r="E3" s="82" t="s">
        <v>279</v>
      </c>
      <c r="F3" s="82">
        <v>2</v>
      </c>
      <c r="G3" s="72" t="s">
        <v>26</v>
      </c>
      <c r="H3" s="72" t="s">
        <v>23</v>
      </c>
      <c r="I3" s="96">
        <v>1973</v>
      </c>
      <c r="J3" s="71" t="s">
        <v>281</v>
      </c>
      <c r="K3" s="89">
        <v>2</v>
      </c>
      <c r="L3" s="103" t="s">
        <v>280</v>
      </c>
    </row>
    <row r="4" spans="1:12" ht="12.75">
      <c r="A4" s="92">
        <v>18</v>
      </c>
      <c r="B4" s="70">
        <v>3</v>
      </c>
      <c r="C4" s="199">
        <v>0.0297337962962963</v>
      </c>
      <c r="D4" s="82" t="s">
        <v>106</v>
      </c>
      <c r="E4" s="82" t="s">
        <v>108</v>
      </c>
      <c r="F4" s="161">
        <v>1</v>
      </c>
      <c r="G4" s="162" t="s">
        <v>24</v>
      </c>
      <c r="H4" s="162" t="s">
        <v>23</v>
      </c>
      <c r="I4" s="96">
        <v>1957</v>
      </c>
      <c r="J4" s="71" t="s">
        <v>55</v>
      </c>
      <c r="K4" s="89">
        <v>60</v>
      </c>
      <c r="L4" s="103" t="s">
        <v>72</v>
      </c>
    </row>
    <row r="5" spans="1:12" s="9" customFormat="1" ht="12.75">
      <c r="A5" s="92">
        <v>6</v>
      </c>
      <c r="B5" s="70">
        <v>4</v>
      </c>
      <c r="C5" s="199">
        <v>0.030127314814814815</v>
      </c>
      <c r="D5" s="82" t="s">
        <v>86</v>
      </c>
      <c r="E5" s="82" t="s">
        <v>87</v>
      </c>
      <c r="F5" s="82">
        <v>3</v>
      </c>
      <c r="G5" s="72" t="s">
        <v>26</v>
      </c>
      <c r="H5" s="72" t="s">
        <v>23</v>
      </c>
      <c r="I5" s="96">
        <v>1981</v>
      </c>
      <c r="J5" s="71" t="s">
        <v>12</v>
      </c>
      <c r="K5" s="89">
        <v>80</v>
      </c>
      <c r="L5" s="103" t="s">
        <v>67</v>
      </c>
    </row>
    <row r="6" spans="1:12" s="9" customFormat="1" ht="12.75">
      <c r="A6" s="92">
        <v>5</v>
      </c>
      <c r="B6" s="70">
        <v>5</v>
      </c>
      <c r="C6" s="199">
        <v>0.03019675925925926</v>
      </c>
      <c r="D6" s="82" t="s">
        <v>84</v>
      </c>
      <c r="E6" s="82" t="s">
        <v>85</v>
      </c>
      <c r="F6" s="82">
        <v>4</v>
      </c>
      <c r="G6" s="72" t="s">
        <v>26</v>
      </c>
      <c r="H6" s="72" t="s">
        <v>23</v>
      </c>
      <c r="I6" s="118" t="s">
        <v>313</v>
      </c>
      <c r="J6" s="71" t="s">
        <v>12</v>
      </c>
      <c r="K6" s="89">
        <v>80</v>
      </c>
      <c r="L6" s="103" t="s">
        <v>68</v>
      </c>
    </row>
    <row r="7" spans="1:12" ht="12.75">
      <c r="A7" s="92">
        <v>63</v>
      </c>
      <c r="B7" s="70">
        <v>6</v>
      </c>
      <c r="C7" s="204">
        <v>0.030358796296296297</v>
      </c>
      <c r="D7" s="108" t="s">
        <v>258</v>
      </c>
      <c r="E7" s="108" t="s">
        <v>259</v>
      </c>
      <c r="F7" s="108">
        <v>5</v>
      </c>
      <c r="G7" s="110" t="s">
        <v>26</v>
      </c>
      <c r="H7" s="110" t="s">
        <v>23</v>
      </c>
      <c r="I7" s="122">
        <v>1968</v>
      </c>
      <c r="J7" s="71" t="s">
        <v>118</v>
      </c>
      <c r="K7" s="115">
        <v>80</v>
      </c>
      <c r="L7" s="123" t="s">
        <v>260</v>
      </c>
    </row>
    <row r="8" spans="1:12" ht="12.75">
      <c r="A8" s="92">
        <v>73</v>
      </c>
      <c r="B8" s="70">
        <v>7</v>
      </c>
      <c r="C8" s="199">
        <v>0.030694444444444444</v>
      </c>
      <c r="D8" s="82" t="s">
        <v>284</v>
      </c>
      <c r="E8" s="82" t="s">
        <v>85</v>
      </c>
      <c r="F8" s="82">
        <v>2</v>
      </c>
      <c r="G8" s="72" t="s">
        <v>24</v>
      </c>
      <c r="H8" s="72" t="s">
        <v>23</v>
      </c>
      <c r="I8" s="96">
        <v>1965</v>
      </c>
      <c r="J8" s="71"/>
      <c r="K8" s="89">
        <v>80</v>
      </c>
      <c r="L8" s="103" t="s">
        <v>73</v>
      </c>
    </row>
    <row r="9" spans="1:12" ht="12.75">
      <c r="A9" s="92">
        <v>41</v>
      </c>
      <c r="B9" s="70">
        <v>8</v>
      </c>
      <c r="C9" s="199">
        <v>0.030810185185185187</v>
      </c>
      <c r="D9" s="82" t="s">
        <v>180</v>
      </c>
      <c r="E9" s="82" t="s">
        <v>137</v>
      </c>
      <c r="F9" s="161">
        <v>1</v>
      </c>
      <c r="G9" s="162" t="s">
        <v>54</v>
      </c>
      <c r="H9" s="162" t="s">
        <v>23</v>
      </c>
      <c r="I9" s="96">
        <v>1953</v>
      </c>
      <c r="J9" s="71" t="s">
        <v>118</v>
      </c>
      <c r="K9" s="89">
        <v>80</v>
      </c>
      <c r="L9" s="103" t="s">
        <v>181</v>
      </c>
    </row>
    <row r="10" spans="1:12" ht="12.75">
      <c r="A10" s="92">
        <v>60</v>
      </c>
      <c r="B10" s="70">
        <v>9</v>
      </c>
      <c r="C10" s="204">
        <v>0.03096064814814815</v>
      </c>
      <c r="D10" s="108" t="s">
        <v>252</v>
      </c>
      <c r="E10" s="108" t="s">
        <v>253</v>
      </c>
      <c r="F10" s="108">
        <v>6</v>
      </c>
      <c r="G10" s="110" t="s">
        <v>26</v>
      </c>
      <c r="H10" s="110" t="s">
        <v>23</v>
      </c>
      <c r="I10" s="122">
        <v>1973</v>
      </c>
      <c r="J10" s="71" t="s">
        <v>118</v>
      </c>
      <c r="K10" s="115">
        <v>80</v>
      </c>
      <c r="L10" s="123" t="s">
        <v>73</v>
      </c>
    </row>
    <row r="11" spans="1:12" ht="12.75">
      <c r="A11" s="92">
        <v>56</v>
      </c>
      <c r="B11" s="70">
        <v>10</v>
      </c>
      <c r="C11" s="199">
        <v>0.031006944444444445</v>
      </c>
      <c r="D11" s="82" t="s">
        <v>239</v>
      </c>
      <c r="E11" s="82" t="s">
        <v>240</v>
      </c>
      <c r="F11" s="82">
        <v>3</v>
      </c>
      <c r="G11" s="72" t="s">
        <v>24</v>
      </c>
      <c r="H11" s="72" t="s">
        <v>23</v>
      </c>
      <c r="I11" s="96">
        <v>1966</v>
      </c>
      <c r="J11" s="71"/>
      <c r="K11" s="89">
        <v>80</v>
      </c>
      <c r="L11" s="103" t="s">
        <v>241</v>
      </c>
    </row>
    <row r="12" spans="1:12" ht="12.75">
      <c r="A12" s="92">
        <v>61</v>
      </c>
      <c r="B12" s="70">
        <v>11</v>
      </c>
      <c r="C12" s="204">
        <v>0.031122685185185187</v>
      </c>
      <c r="D12" s="108" t="s">
        <v>254</v>
      </c>
      <c r="E12" s="108" t="s">
        <v>255</v>
      </c>
      <c r="F12" s="108">
        <v>7</v>
      </c>
      <c r="G12" s="110" t="s">
        <v>26</v>
      </c>
      <c r="H12" s="110" t="s">
        <v>23</v>
      </c>
      <c r="I12" s="122">
        <v>1971</v>
      </c>
      <c r="J12" s="71" t="s">
        <v>118</v>
      </c>
      <c r="K12" s="115">
        <v>80</v>
      </c>
      <c r="L12" s="123" t="s">
        <v>73</v>
      </c>
    </row>
    <row r="13" spans="1:12" ht="12.75">
      <c r="A13" s="92">
        <v>58</v>
      </c>
      <c r="B13" s="70">
        <v>12</v>
      </c>
      <c r="C13" s="199">
        <v>0.031342592592592596</v>
      </c>
      <c r="D13" s="82" t="s">
        <v>245</v>
      </c>
      <c r="E13" s="82" t="s">
        <v>87</v>
      </c>
      <c r="F13" s="82">
        <v>4</v>
      </c>
      <c r="G13" s="72" t="s">
        <v>24</v>
      </c>
      <c r="H13" s="72" t="s">
        <v>23</v>
      </c>
      <c r="I13" s="96">
        <v>1966</v>
      </c>
      <c r="J13" s="71" t="s">
        <v>247</v>
      </c>
      <c r="K13" s="89">
        <v>60</v>
      </c>
      <c r="L13" s="103" t="s">
        <v>246</v>
      </c>
    </row>
    <row r="14" spans="1:12" ht="12.75">
      <c r="A14" s="92">
        <v>26</v>
      </c>
      <c r="B14" s="70">
        <v>13</v>
      </c>
      <c r="C14" s="199">
        <v>0.03166666666666667</v>
      </c>
      <c r="D14" s="82" t="s">
        <v>152</v>
      </c>
      <c r="E14" s="82" t="s">
        <v>153</v>
      </c>
      <c r="F14" s="82">
        <v>2</v>
      </c>
      <c r="G14" s="72" t="s">
        <v>54</v>
      </c>
      <c r="H14" s="72" t="s">
        <v>23</v>
      </c>
      <c r="I14" s="96">
        <v>1955</v>
      </c>
      <c r="J14" s="71" t="s">
        <v>223</v>
      </c>
      <c r="K14" s="89">
        <v>77</v>
      </c>
      <c r="L14" s="103" t="s">
        <v>184</v>
      </c>
    </row>
    <row r="15" spans="1:12" ht="12.75">
      <c r="A15" s="92">
        <v>38</v>
      </c>
      <c r="B15" s="70">
        <v>14</v>
      </c>
      <c r="C15" s="199">
        <v>0.032407407407407406</v>
      </c>
      <c r="D15" s="82" t="s">
        <v>173</v>
      </c>
      <c r="E15" s="82" t="s">
        <v>149</v>
      </c>
      <c r="F15" s="82">
        <v>8</v>
      </c>
      <c r="G15" s="72" t="s">
        <v>26</v>
      </c>
      <c r="H15" s="72" t="s">
        <v>23</v>
      </c>
      <c r="I15" s="96">
        <v>1972</v>
      </c>
      <c r="J15" s="71"/>
      <c r="K15" s="89">
        <v>80</v>
      </c>
      <c r="L15" s="103" t="s">
        <v>174</v>
      </c>
    </row>
    <row r="16" spans="1:12" ht="12.75">
      <c r="A16" s="92">
        <v>57</v>
      </c>
      <c r="B16" s="70">
        <v>15</v>
      </c>
      <c r="C16" s="199">
        <v>0.03269675925925926</v>
      </c>
      <c r="D16" s="82" t="s">
        <v>242</v>
      </c>
      <c r="E16" s="82" t="s">
        <v>243</v>
      </c>
      <c r="F16" s="82">
        <v>5</v>
      </c>
      <c r="G16" s="72" t="s">
        <v>24</v>
      </c>
      <c r="H16" s="72" t="s">
        <v>23</v>
      </c>
      <c r="I16" s="96">
        <v>1965</v>
      </c>
      <c r="J16" s="71"/>
      <c r="K16" s="89">
        <v>80</v>
      </c>
      <c r="L16" s="103" t="s">
        <v>244</v>
      </c>
    </row>
    <row r="17" spans="1:12" ht="12.75">
      <c r="A17" s="92">
        <v>68</v>
      </c>
      <c r="B17" s="70">
        <v>16</v>
      </c>
      <c r="C17" s="199">
        <v>0.03275462962962963</v>
      </c>
      <c r="D17" s="108" t="s">
        <v>269</v>
      </c>
      <c r="E17" s="108" t="s">
        <v>237</v>
      </c>
      <c r="F17" s="108">
        <v>6</v>
      </c>
      <c r="G17" s="110" t="s">
        <v>24</v>
      </c>
      <c r="H17" s="110" t="s">
        <v>23</v>
      </c>
      <c r="I17" s="122">
        <v>1958</v>
      </c>
      <c r="J17" s="109" t="s">
        <v>29</v>
      </c>
      <c r="K17" s="115">
        <v>80</v>
      </c>
      <c r="L17" s="103" t="s">
        <v>271</v>
      </c>
    </row>
    <row r="18" spans="1:12" ht="12.75">
      <c r="A18" s="92">
        <v>49</v>
      </c>
      <c r="B18" s="70">
        <v>17</v>
      </c>
      <c r="C18" s="199">
        <v>0.032916666666666664</v>
      </c>
      <c r="D18" s="82" t="s">
        <v>221</v>
      </c>
      <c r="E18" s="82" t="s">
        <v>222</v>
      </c>
      <c r="F18" s="82">
        <v>3</v>
      </c>
      <c r="G18" s="72" t="s">
        <v>54</v>
      </c>
      <c r="H18" s="72" t="s">
        <v>23</v>
      </c>
      <c r="I18" s="96">
        <v>1955</v>
      </c>
      <c r="J18" s="71" t="s">
        <v>223</v>
      </c>
      <c r="K18" s="89">
        <v>77</v>
      </c>
      <c r="L18" s="103" t="s">
        <v>224</v>
      </c>
    </row>
    <row r="19" spans="1:12" ht="12.75">
      <c r="A19" s="92">
        <v>9</v>
      </c>
      <c r="B19" s="70">
        <v>19</v>
      </c>
      <c r="C19" s="199">
        <v>0.03333333333333333</v>
      </c>
      <c r="D19" s="82" t="s">
        <v>90</v>
      </c>
      <c r="E19" s="82" t="s">
        <v>91</v>
      </c>
      <c r="F19" s="161">
        <v>1</v>
      </c>
      <c r="G19" s="162" t="s">
        <v>25</v>
      </c>
      <c r="H19" s="162" t="s">
        <v>23</v>
      </c>
      <c r="I19" s="96">
        <v>1987</v>
      </c>
      <c r="J19" s="71" t="s">
        <v>12</v>
      </c>
      <c r="K19" s="89">
        <v>80</v>
      </c>
      <c r="L19" s="103" t="s">
        <v>67</v>
      </c>
    </row>
    <row r="20" spans="1:12" s="9" customFormat="1" ht="12.75">
      <c r="A20" s="92">
        <v>70</v>
      </c>
      <c r="B20" s="70">
        <v>20</v>
      </c>
      <c r="C20" s="199">
        <v>0.033368055555555554</v>
      </c>
      <c r="D20" s="108" t="s">
        <v>275</v>
      </c>
      <c r="E20" s="108" t="s">
        <v>276</v>
      </c>
      <c r="F20" s="108">
        <v>7</v>
      </c>
      <c r="G20" s="110" t="s">
        <v>24</v>
      </c>
      <c r="H20" s="110" t="s">
        <v>23</v>
      </c>
      <c r="I20" s="122">
        <v>1963</v>
      </c>
      <c r="J20" s="109"/>
      <c r="K20" s="115">
        <v>60</v>
      </c>
      <c r="L20" s="103" t="s">
        <v>277</v>
      </c>
    </row>
    <row r="21" spans="1:12" ht="12.75">
      <c r="A21" s="92">
        <v>3</v>
      </c>
      <c r="B21" s="70">
        <v>21</v>
      </c>
      <c r="C21" s="199">
        <v>0.03383101851851852</v>
      </c>
      <c r="D21" s="82" t="s">
        <v>81</v>
      </c>
      <c r="E21" s="82" t="s">
        <v>82</v>
      </c>
      <c r="F21" s="82">
        <v>2</v>
      </c>
      <c r="G21" s="72" t="s">
        <v>25</v>
      </c>
      <c r="H21" s="72" t="s">
        <v>23</v>
      </c>
      <c r="I21" s="105">
        <v>1987</v>
      </c>
      <c r="J21" s="71" t="s">
        <v>12</v>
      </c>
      <c r="K21" s="89">
        <v>80</v>
      </c>
      <c r="L21" s="103" t="s">
        <v>67</v>
      </c>
    </row>
    <row r="22" spans="1:12" s="9" customFormat="1" ht="12.75">
      <c r="A22" s="92">
        <v>21</v>
      </c>
      <c r="B22" s="70">
        <v>22</v>
      </c>
      <c r="C22" s="199">
        <v>0.03396990740740741</v>
      </c>
      <c r="D22" s="82" t="s">
        <v>124</v>
      </c>
      <c r="E22" s="82" t="s">
        <v>127</v>
      </c>
      <c r="F22" s="82">
        <v>4</v>
      </c>
      <c r="G22" s="71" t="s">
        <v>54</v>
      </c>
      <c r="H22" s="72" t="s">
        <v>23</v>
      </c>
      <c r="I22" s="105">
        <v>1954</v>
      </c>
      <c r="J22" s="71"/>
      <c r="K22" s="89">
        <v>80</v>
      </c>
      <c r="L22" s="103" t="s">
        <v>126</v>
      </c>
    </row>
    <row r="23" spans="1:12" ht="12.75">
      <c r="A23" s="92">
        <v>69</v>
      </c>
      <c r="B23" s="70">
        <v>23</v>
      </c>
      <c r="C23" s="199">
        <v>0.0341087962962963</v>
      </c>
      <c r="D23" s="108" t="s">
        <v>273</v>
      </c>
      <c r="E23" s="108" t="s">
        <v>272</v>
      </c>
      <c r="F23" s="82">
        <v>5</v>
      </c>
      <c r="G23" s="109" t="s">
        <v>54</v>
      </c>
      <c r="H23" s="110" t="s">
        <v>23</v>
      </c>
      <c r="I23" s="111">
        <v>1953</v>
      </c>
      <c r="J23" s="71" t="s">
        <v>118</v>
      </c>
      <c r="K23" s="115">
        <v>80</v>
      </c>
      <c r="L23" s="103" t="s">
        <v>274</v>
      </c>
    </row>
    <row r="24" spans="1:12" ht="12.75">
      <c r="A24" s="92">
        <v>33</v>
      </c>
      <c r="B24" s="70">
        <v>24</v>
      </c>
      <c r="C24" s="199">
        <v>0.034212962962962966</v>
      </c>
      <c r="D24" s="82" t="s">
        <v>164</v>
      </c>
      <c r="E24" s="82" t="s">
        <v>110</v>
      </c>
      <c r="F24" s="161">
        <v>1</v>
      </c>
      <c r="G24" s="162" t="s">
        <v>56</v>
      </c>
      <c r="H24" s="162" t="s">
        <v>23</v>
      </c>
      <c r="I24" s="105">
        <v>1984</v>
      </c>
      <c r="J24" s="71" t="s">
        <v>165</v>
      </c>
      <c r="K24" s="89">
        <v>60</v>
      </c>
      <c r="L24" s="103" t="s">
        <v>66</v>
      </c>
    </row>
    <row r="25" spans="1:12" ht="12.75">
      <c r="A25" s="92">
        <v>22</v>
      </c>
      <c r="B25" s="70">
        <v>25</v>
      </c>
      <c r="C25" s="199">
        <v>0.0349537037037037</v>
      </c>
      <c r="D25" s="82" t="s">
        <v>131</v>
      </c>
      <c r="E25" s="82" t="s">
        <v>103</v>
      </c>
      <c r="F25" s="82">
        <v>9</v>
      </c>
      <c r="G25" s="71" t="s">
        <v>26</v>
      </c>
      <c r="H25" s="72" t="s">
        <v>23</v>
      </c>
      <c r="I25" s="105">
        <v>1972</v>
      </c>
      <c r="J25" s="71"/>
      <c r="K25" s="89">
        <v>2</v>
      </c>
      <c r="L25" s="103" t="s">
        <v>132</v>
      </c>
    </row>
    <row r="26" spans="1:12" ht="12.75">
      <c r="A26" s="92">
        <v>75</v>
      </c>
      <c r="B26" s="70">
        <v>26</v>
      </c>
      <c r="C26" s="199">
        <v>0.03513888888888889</v>
      </c>
      <c r="D26" s="108" t="s">
        <v>287</v>
      </c>
      <c r="E26" s="108" t="s">
        <v>288</v>
      </c>
      <c r="F26" s="108">
        <v>8</v>
      </c>
      <c r="G26" s="109" t="s">
        <v>24</v>
      </c>
      <c r="H26" s="110" t="s">
        <v>23</v>
      </c>
      <c r="I26" s="111">
        <v>1963</v>
      </c>
      <c r="J26" s="109"/>
      <c r="K26" s="115">
        <v>60</v>
      </c>
      <c r="L26" s="123" t="s">
        <v>289</v>
      </c>
    </row>
    <row r="27" spans="1:12" ht="12.75">
      <c r="A27" s="92">
        <v>29</v>
      </c>
      <c r="B27" s="70">
        <v>27</v>
      </c>
      <c r="C27" s="199">
        <v>0.03532407407407407</v>
      </c>
      <c r="D27" s="82" t="s">
        <v>157</v>
      </c>
      <c r="E27" s="82" t="s">
        <v>158</v>
      </c>
      <c r="F27" s="82">
        <v>10</v>
      </c>
      <c r="G27" s="71" t="s">
        <v>26</v>
      </c>
      <c r="H27" s="72" t="s">
        <v>23</v>
      </c>
      <c r="I27" s="105">
        <v>1971</v>
      </c>
      <c r="J27" s="71" t="s">
        <v>223</v>
      </c>
      <c r="K27" s="89">
        <v>77</v>
      </c>
      <c r="L27" s="103" t="s">
        <v>183</v>
      </c>
    </row>
    <row r="28" spans="1:12" ht="12.75">
      <c r="A28" s="92">
        <v>36</v>
      </c>
      <c r="B28" s="70">
        <v>28</v>
      </c>
      <c r="C28" s="199">
        <v>0.035416666666666666</v>
      </c>
      <c r="D28" s="83" t="s">
        <v>168</v>
      </c>
      <c r="E28" s="83" t="s">
        <v>169</v>
      </c>
      <c r="F28" s="83">
        <v>11</v>
      </c>
      <c r="G28" s="76" t="s">
        <v>26</v>
      </c>
      <c r="H28" s="77" t="s">
        <v>23</v>
      </c>
      <c r="I28" s="106">
        <v>1970</v>
      </c>
      <c r="J28" s="76" t="s">
        <v>170</v>
      </c>
      <c r="K28" s="90">
        <v>80</v>
      </c>
      <c r="L28" s="126" t="s">
        <v>171</v>
      </c>
    </row>
    <row r="29" spans="1:12" ht="12.75">
      <c r="A29" s="99">
        <v>15</v>
      </c>
      <c r="B29" s="70">
        <v>29</v>
      </c>
      <c r="C29" s="199">
        <v>0.03553240740740741</v>
      </c>
      <c r="D29" s="83" t="s">
        <v>102</v>
      </c>
      <c r="E29" s="83" t="s">
        <v>103</v>
      </c>
      <c r="F29" s="83">
        <v>6</v>
      </c>
      <c r="G29" s="76" t="s">
        <v>54</v>
      </c>
      <c r="H29" s="77" t="s">
        <v>23</v>
      </c>
      <c r="I29" s="106">
        <v>1955</v>
      </c>
      <c r="J29" s="76" t="s">
        <v>29</v>
      </c>
      <c r="K29" s="90">
        <v>80</v>
      </c>
      <c r="L29" s="126" t="s">
        <v>73</v>
      </c>
    </row>
    <row r="30" spans="1:12" s="8" customFormat="1" ht="12.75">
      <c r="A30" s="99">
        <v>10</v>
      </c>
      <c r="B30" s="70">
        <v>30</v>
      </c>
      <c r="C30" s="199">
        <v>0.0356712962962963</v>
      </c>
      <c r="D30" s="83" t="s">
        <v>92</v>
      </c>
      <c r="E30" s="83" t="s">
        <v>93</v>
      </c>
      <c r="F30" s="83">
        <v>3</v>
      </c>
      <c r="G30" s="76" t="s">
        <v>25</v>
      </c>
      <c r="H30" s="77" t="s">
        <v>23</v>
      </c>
      <c r="I30" s="106">
        <v>1988</v>
      </c>
      <c r="J30" s="76" t="s">
        <v>12</v>
      </c>
      <c r="K30" s="90">
        <v>80</v>
      </c>
      <c r="L30" s="126" t="s">
        <v>67</v>
      </c>
    </row>
    <row r="31" spans="1:12" s="9" customFormat="1" ht="12.75">
      <c r="A31" s="99">
        <v>72</v>
      </c>
      <c r="B31" s="70">
        <v>31</v>
      </c>
      <c r="C31" s="199">
        <v>0.035833333333333335</v>
      </c>
      <c r="D31" s="83" t="s">
        <v>282</v>
      </c>
      <c r="E31" s="83" t="s">
        <v>257</v>
      </c>
      <c r="F31" s="83">
        <v>12</v>
      </c>
      <c r="G31" s="76" t="s">
        <v>26</v>
      </c>
      <c r="H31" s="77" t="s">
        <v>23</v>
      </c>
      <c r="I31" s="106">
        <v>1964</v>
      </c>
      <c r="J31" s="76"/>
      <c r="K31" s="90">
        <v>60</v>
      </c>
      <c r="L31" s="126" t="s">
        <v>283</v>
      </c>
    </row>
    <row r="32" spans="1:12" ht="12.75">
      <c r="A32" s="99">
        <v>47</v>
      </c>
      <c r="B32" s="70">
        <v>32</v>
      </c>
      <c r="C32" s="199">
        <v>0.03599537037037037</v>
      </c>
      <c r="D32" s="83" t="s">
        <v>212</v>
      </c>
      <c r="E32" s="83" t="s">
        <v>158</v>
      </c>
      <c r="F32" s="83">
        <v>13</v>
      </c>
      <c r="G32" s="76" t="s">
        <v>26</v>
      </c>
      <c r="H32" s="77" t="s">
        <v>23</v>
      </c>
      <c r="I32" s="106">
        <v>1968</v>
      </c>
      <c r="J32" s="76" t="s">
        <v>213</v>
      </c>
      <c r="K32" s="90">
        <v>60</v>
      </c>
      <c r="L32" s="126" t="s">
        <v>214</v>
      </c>
    </row>
    <row r="33" spans="1:12" ht="12.75">
      <c r="A33" s="99">
        <v>30</v>
      </c>
      <c r="B33" s="70">
        <v>33</v>
      </c>
      <c r="C33" s="199">
        <v>0.03605324074074074</v>
      </c>
      <c r="D33" s="83" t="s">
        <v>159</v>
      </c>
      <c r="E33" s="83" t="s">
        <v>137</v>
      </c>
      <c r="F33" s="83">
        <v>7</v>
      </c>
      <c r="G33" s="76" t="s">
        <v>54</v>
      </c>
      <c r="H33" s="77" t="s">
        <v>23</v>
      </c>
      <c r="I33" s="106">
        <v>1956</v>
      </c>
      <c r="J33" s="76" t="s">
        <v>223</v>
      </c>
      <c r="K33" s="90">
        <v>77</v>
      </c>
      <c r="L33" s="126" t="s">
        <v>185</v>
      </c>
    </row>
    <row r="34" spans="1:12" ht="12.75">
      <c r="A34" s="99">
        <v>50</v>
      </c>
      <c r="B34" s="70">
        <v>34</v>
      </c>
      <c r="C34" s="199">
        <v>0.036111111111111115</v>
      </c>
      <c r="D34" s="83" t="s">
        <v>218</v>
      </c>
      <c r="E34" s="83" t="s">
        <v>219</v>
      </c>
      <c r="F34" s="83">
        <v>14</v>
      </c>
      <c r="G34" s="76" t="s">
        <v>26</v>
      </c>
      <c r="H34" s="77" t="s">
        <v>23</v>
      </c>
      <c r="I34" s="106">
        <v>1971</v>
      </c>
      <c r="J34" s="76"/>
      <c r="K34" s="90">
        <v>80</v>
      </c>
      <c r="L34" s="126" t="s">
        <v>220</v>
      </c>
    </row>
    <row r="35" spans="1:12" ht="12.75">
      <c r="A35" s="99">
        <v>42</v>
      </c>
      <c r="B35" s="70">
        <v>35</v>
      </c>
      <c r="C35" s="199">
        <v>0.03612268518518518</v>
      </c>
      <c r="D35" s="108" t="s">
        <v>189</v>
      </c>
      <c r="E35" s="108" t="s">
        <v>137</v>
      </c>
      <c r="F35" s="161">
        <v>1</v>
      </c>
      <c r="G35" s="162" t="s">
        <v>53</v>
      </c>
      <c r="H35" s="162" t="s">
        <v>23</v>
      </c>
      <c r="I35" s="96">
        <v>1943</v>
      </c>
      <c r="J35" s="71" t="s">
        <v>190</v>
      </c>
      <c r="K35" s="89">
        <v>90</v>
      </c>
      <c r="L35" s="103" t="s">
        <v>191</v>
      </c>
    </row>
    <row r="36" spans="1:12" ht="12.75">
      <c r="A36" s="99">
        <v>40</v>
      </c>
      <c r="B36" s="70">
        <v>38</v>
      </c>
      <c r="C36" s="199">
        <v>0.03640046296296296</v>
      </c>
      <c r="D36" s="82" t="s">
        <v>176</v>
      </c>
      <c r="E36" s="82" t="s">
        <v>83</v>
      </c>
      <c r="F36" s="82">
        <v>9</v>
      </c>
      <c r="G36" s="72" t="s">
        <v>24</v>
      </c>
      <c r="H36" s="72" t="s">
        <v>23</v>
      </c>
      <c r="I36" s="96">
        <v>1961</v>
      </c>
      <c r="J36" s="71"/>
      <c r="K36" s="89">
        <v>76</v>
      </c>
      <c r="L36" s="103" t="s">
        <v>177</v>
      </c>
    </row>
    <row r="37" spans="1:12" ht="12.75">
      <c r="A37" s="99">
        <v>13</v>
      </c>
      <c r="B37" s="70">
        <v>39</v>
      </c>
      <c r="C37" s="199">
        <v>0.03649305555555555</v>
      </c>
      <c r="D37" s="83" t="s">
        <v>98</v>
      </c>
      <c r="E37" s="83" t="s">
        <v>99</v>
      </c>
      <c r="F37" s="83">
        <v>8</v>
      </c>
      <c r="G37" s="76" t="s">
        <v>54</v>
      </c>
      <c r="H37" s="77" t="s">
        <v>23</v>
      </c>
      <c r="I37" s="124"/>
      <c r="J37" s="76"/>
      <c r="K37" s="90">
        <v>80</v>
      </c>
      <c r="L37" s="126" t="s">
        <v>71</v>
      </c>
    </row>
    <row r="38" spans="1:12" s="8" customFormat="1" ht="12.75">
      <c r="A38" s="99">
        <v>65</v>
      </c>
      <c r="B38" s="70">
        <v>40</v>
      </c>
      <c r="C38" s="204">
        <v>0.03673611111111111</v>
      </c>
      <c r="D38" s="108" t="s">
        <v>264</v>
      </c>
      <c r="E38" s="108" t="s">
        <v>265</v>
      </c>
      <c r="F38" s="108">
        <v>10</v>
      </c>
      <c r="G38" s="109" t="s">
        <v>24</v>
      </c>
      <c r="H38" s="110" t="s">
        <v>23</v>
      </c>
      <c r="I38" s="111">
        <v>1960</v>
      </c>
      <c r="J38" s="109"/>
      <c r="K38" s="112">
        <v>80</v>
      </c>
      <c r="L38" s="123" t="s">
        <v>266</v>
      </c>
    </row>
    <row r="39" spans="1:12" ht="12.75">
      <c r="A39" s="99">
        <v>53</v>
      </c>
      <c r="B39" s="70">
        <v>41</v>
      </c>
      <c r="C39" s="199">
        <v>0.03722222222222222</v>
      </c>
      <c r="D39" s="83" t="s">
        <v>231</v>
      </c>
      <c r="E39" s="83" t="s">
        <v>232</v>
      </c>
      <c r="F39" s="83">
        <v>2</v>
      </c>
      <c r="G39" s="76" t="s">
        <v>53</v>
      </c>
      <c r="H39" s="77" t="s">
        <v>23</v>
      </c>
      <c r="I39" s="106">
        <v>1945</v>
      </c>
      <c r="J39" s="76" t="s">
        <v>317</v>
      </c>
      <c r="K39" s="90">
        <v>80</v>
      </c>
      <c r="L39" s="126" t="s">
        <v>233</v>
      </c>
    </row>
    <row r="40" spans="1:12" s="8" customFormat="1" ht="12.75">
      <c r="A40" s="99">
        <v>16</v>
      </c>
      <c r="B40" s="70">
        <v>42</v>
      </c>
      <c r="C40" s="199">
        <v>0.03753472222222222</v>
      </c>
      <c r="D40" s="83" t="s">
        <v>104</v>
      </c>
      <c r="E40" s="83" t="s">
        <v>105</v>
      </c>
      <c r="F40" s="83">
        <v>11</v>
      </c>
      <c r="G40" s="76" t="s">
        <v>24</v>
      </c>
      <c r="H40" s="77" t="s">
        <v>23</v>
      </c>
      <c r="I40" s="106">
        <v>1963</v>
      </c>
      <c r="J40" s="76" t="s">
        <v>29</v>
      </c>
      <c r="K40" s="90">
        <v>80</v>
      </c>
      <c r="L40" s="126" t="s">
        <v>73</v>
      </c>
    </row>
    <row r="41" spans="1:12" ht="12.75">
      <c r="A41" s="99">
        <v>8</v>
      </c>
      <c r="B41" s="70">
        <v>43</v>
      </c>
      <c r="C41" s="199">
        <v>0.03756944444444445</v>
      </c>
      <c r="D41" s="83" t="s">
        <v>88</v>
      </c>
      <c r="E41" s="83" t="s">
        <v>89</v>
      </c>
      <c r="F41" s="83">
        <v>9</v>
      </c>
      <c r="G41" s="76" t="s">
        <v>54</v>
      </c>
      <c r="H41" s="77" t="s">
        <v>23</v>
      </c>
      <c r="I41" s="106">
        <v>1956</v>
      </c>
      <c r="J41" s="76" t="s">
        <v>12</v>
      </c>
      <c r="K41" s="90">
        <v>80</v>
      </c>
      <c r="L41" s="126" t="s">
        <v>69</v>
      </c>
    </row>
    <row r="42" spans="1:12" ht="12.75">
      <c r="A42" s="99">
        <v>20</v>
      </c>
      <c r="B42" s="70">
        <v>44</v>
      </c>
      <c r="C42" s="199">
        <v>0.037627314814814815</v>
      </c>
      <c r="D42" s="116" t="s">
        <v>109</v>
      </c>
      <c r="E42" s="116" t="s">
        <v>110</v>
      </c>
      <c r="F42" s="83">
        <v>15</v>
      </c>
      <c r="G42" s="76" t="s">
        <v>26</v>
      </c>
      <c r="H42" s="77" t="s">
        <v>23</v>
      </c>
      <c r="I42" s="124"/>
      <c r="J42" s="76" t="s">
        <v>29</v>
      </c>
      <c r="K42" s="90">
        <v>80</v>
      </c>
      <c r="L42" s="126" t="s">
        <v>75</v>
      </c>
    </row>
    <row r="43" spans="1:12" s="8" customFormat="1" ht="12.75">
      <c r="A43" s="99">
        <v>54</v>
      </c>
      <c r="B43" s="70">
        <v>45</v>
      </c>
      <c r="C43" s="199">
        <v>0.03782407407407407</v>
      </c>
      <c r="D43" s="83" t="s">
        <v>234</v>
      </c>
      <c r="E43" s="83" t="s">
        <v>83</v>
      </c>
      <c r="F43" s="83">
        <v>12</v>
      </c>
      <c r="G43" s="76" t="s">
        <v>24</v>
      </c>
      <c r="H43" s="77" t="s">
        <v>23</v>
      </c>
      <c r="I43" s="106">
        <v>1961</v>
      </c>
      <c r="J43" s="76" t="s">
        <v>138</v>
      </c>
      <c r="K43" s="90">
        <v>80</v>
      </c>
      <c r="L43" s="126" t="s">
        <v>235</v>
      </c>
    </row>
    <row r="44" spans="1:12" s="9" customFormat="1" ht="12.75">
      <c r="A44" s="99">
        <v>76</v>
      </c>
      <c r="B44" s="70">
        <v>46</v>
      </c>
      <c r="C44" s="199">
        <v>0.038113425925925926</v>
      </c>
      <c r="D44" s="116" t="s">
        <v>290</v>
      </c>
      <c r="E44" s="116" t="s">
        <v>265</v>
      </c>
      <c r="F44" s="116">
        <v>13</v>
      </c>
      <c r="G44" s="117" t="s">
        <v>24</v>
      </c>
      <c r="H44" s="113" t="s">
        <v>23</v>
      </c>
      <c r="I44" s="114">
        <v>1962</v>
      </c>
      <c r="J44" s="117"/>
      <c r="K44" s="112">
        <v>80</v>
      </c>
      <c r="L44" s="150" t="s">
        <v>67</v>
      </c>
    </row>
    <row r="45" spans="1:12" ht="12.75">
      <c r="A45" s="99">
        <v>46</v>
      </c>
      <c r="B45" s="70">
        <v>48</v>
      </c>
      <c r="C45" s="199">
        <v>0.03846064814814815</v>
      </c>
      <c r="D45" s="116" t="s">
        <v>205</v>
      </c>
      <c r="E45" s="116" t="s">
        <v>206</v>
      </c>
      <c r="F45" s="83">
        <v>16</v>
      </c>
      <c r="G45" s="76" t="s">
        <v>26</v>
      </c>
      <c r="H45" s="77" t="s">
        <v>23</v>
      </c>
      <c r="I45" s="106">
        <v>1968</v>
      </c>
      <c r="J45" s="76"/>
      <c r="K45" s="90">
        <v>80</v>
      </c>
      <c r="L45" s="126" t="s">
        <v>207</v>
      </c>
    </row>
    <row r="46" spans="1:12" ht="12.75">
      <c r="A46" s="99">
        <v>34</v>
      </c>
      <c r="B46" s="70">
        <v>49</v>
      </c>
      <c r="C46" s="199">
        <v>0.03854166666666667</v>
      </c>
      <c r="D46" s="83" t="s">
        <v>100</v>
      </c>
      <c r="E46" s="83" t="s">
        <v>101</v>
      </c>
      <c r="F46" s="83">
        <v>10</v>
      </c>
      <c r="G46" s="76" t="s">
        <v>54</v>
      </c>
      <c r="H46" s="77" t="s">
        <v>23</v>
      </c>
      <c r="I46" s="106">
        <v>1950</v>
      </c>
      <c r="J46" s="76"/>
      <c r="K46" s="90">
        <v>80</v>
      </c>
      <c r="L46" s="126" t="s">
        <v>57</v>
      </c>
    </row>
    <row r="47" spans="1:12" ht="12.75">
      <c r="A47" s="99">
        <v>23</v>
      </c>
      <c r="B47" s="70">
        <v>50</v>
      </c>
      <c r="C47" s="199">
        <v>0.03908564814814815</v>
      </c>
      <c r="D47" s="83" t="s">
        <v>133</v>
      </c>
      <c r="E47" s="83" t="s">
        <v>134</v>
      </c>
      <c r="F47" s="83">
        <v>11</v>
      </c>
      <c r="G47" s="76" t="s">
        <v>54</v>
      </c>
      <c r="H47" s="77" t="s">
        <v>23</v>
      </c>
      <c r="I47" s="106">
        <v>1949</v>
      </c>
      <c r="J47" s="76" t="s">
        <v>29</v>
      </c>
      <c r="K47" s="90">
        <v>80</v>
      </c>
      <c r="L47" s="126" t="s">
        <v>135</v>
      </c>
    </row>
    <row r="48" spans="1:12" ht="12.75">
      <c r="A48" s="99">
        <v>59</v>
      </c>
      <c r="B48" s="70">
        <v>51</v>
      </c>
      <c r="C48" s="204">
        <v>0.03940972222222222</v>
      </c>
      <c r="D48" s="116" t="s">
        <v>248</v>
      </c>
      <c r="E48" s="116" t="s">
        <v>249</v>
      </c>
      <c r="F48" s="83">
        <v>12</v>
      </c>
      <c r="G48" s="117" t="s">
        <v>54</v>
      </c>
      <c r="H48" s="113" t="s">
        <v>23</v>
      </c>
      <c r="I48" s="114">
        <v>1951</v>
      </c>
      <c r="J48" s="117" t="s">
        <v>250</v>
      </c>
      <c r="K48" s="112">
        <v>80</v>
      </c>
      <c r="L48" s="150" t="s">
        <v>251</v>
      </c>
    </row>
    <row r="49" spans="1:12" ht="12.75">
      <c r="A49" s="99">
        <v>12</v>
      </c>
      <c r="B49" s="70">
        <v>52</v>
      </c>
      <c r="C49" s="199">
        <v>0.03945601851851852</v>
      </c>
      <c r="D49" s="83" t="s">
        <v>96</v>
      </c>
      <c r="E49" s="83" t="s">
        <v>97</v>
      </c>
      <c r="F49" s="83">
        <v>3</v>
      </c>
      <c r="G49" s="76" t="s">
        <v>53</v>
      </c>
      <c r="H49" s="77" t="s">
        <v>23</v>
      </c>
      <c r="I49" s="106">
        <v>1942</v>
      </c>
      <c r="J49" s="76" t="s">
        <v>111</v>
      </c>
      <c r="K49" s="90">
        <v>80</v>
      </c>
      <c r="L49" s="126" t="s">
        <v>70</v>
      </c>
    </row>
    <row r="50" spans="1:12" ht="12.75">
      <c r="A50" s="99">
        <v>48</v>
      </c>
      <c r="B50" s="70">
        <v>54</v>
      </c>
      <c r="C50" s="199">
        <v>0.03988425925925926</v>
      </c>
      <c r="D50" s="83" t="s">
        <v>215</v>
      </c>
      <c r="E50" s="83" t="s">
        <v>97</v>
      </c>
      <c r="F50" s="161">
        <v>1</v>
      </c>
      <c r="G50" s="162" t="s">
        <v>217</v>
      </c>
      <c r="H50" s="162" t="s">
        <v>23</v>
      </c>
      <c r="I50" s="106">
        <v>1934</v>
      </c>
      <c r="J50" s="76" t="s">
        <v>213</v>
      </c>
      <c r="K50" s="90">
        <v>60</v>
      </c>
      <c r="L50" s="126" t="s">
        <v>216</v>
      </c>
    </row>
    <row r="51" spans="1:12" ht="12.75">
      <c r="A51" s="92">
        <v>37</v>
      </c>
      <c r="B51" s="70">
        <v>55</v>
      </c>
      <c r="C51" s="199">
        <v>0.03991898148148148</v>
      </c>
      <c r="D51" s="82" t="s">
        <v>172</v>
      </c>
      <c r="E51" s="82" t="s">
        <v>158</v>
      </c>
      <c r="F51" s="82">
        <v>17</v>
      </c>
      <c r="G51" s="71" t="s">
        <v>26</v>
      </c>
      <c r="H51" s="72" t="s">
        <v>23</v>
      </c>
      <c r="I51" s="105">
        <v>1978</v>
      </c>
      <c r="J51" s="71"/>
      <c r="K51" s="89">
        <v>80</v>
      </c>
      <c r="L51" s="103" t="s">
        <v>67</v>
      </c>
    </row>
    <row r="52" spans="1:12" ht="12.75">
      <c r="A52" s="99">
        <v>27</v>
      </c>
      <c r="B52" s="70">
        <v>56</v>
      </c>
      <c r="C52" s="199">
        <v>0.040497685185185185</v>
      </c>
      <c r="D52" s="83" t="s">
        <v>182</v>
      </c>
      <c r="E52" s="83" t="s">
        <v>154</v>
      </c>
      <c r="F52" s="83">
        <v>13</v>
      </c>
      <c r="G52" s="76" t="s">
        <v>54</v>
      </c>
      <c r="H52" s="77" t="s">
        <v>23</v>
      </c>
      <c r="I52" s="106">
        <v>1954</v>
      </c>
      <c r="J52" s="76" t="s">
        <v>223</v>
      </c>
      <c r="K52" s="90">
        <v>89</v>
      </c>
      <c r="L52" s="126" t="s">
        <v>187</v>
      </c>
    </row>
    <row r="53" spans="1:12" s="8" customFormat="1" ht="12.75">
      <c r="A53" s="99">
        <v>62</v>
      </c>
      <c r="B53" s="70">
        <v>59</v>
      </c>
      <c r="C53" s="204">
        <v>0.0419212962962963</v>
      </c>
      <c r="D53" s="116" t="s">
        <v>256</v>
      </c>
      <c r="E53" s="116" t="s">
        <v>257</v>
      </c>
      <c r="F53" s="116">
        <v>14</v>
      </c>
      <c r="G53" s="117" t="s">
        <v>24</v>
      </c>
      <c r="H53" s="113" t="s">
        <v>23</v>
      </c>
      <c r="I53" s="114">
        <v>1958</v>
      </c>
      <c r="J53" s="117"/>
      <c r="K53" s="112">
        <v>80</v>
      </c>
      <c r="L53" s="150" t="s">
        <v>179</v>
      </c>
    </row>
    <row r="54" spans="1:12" ht="12.75">
      <c r="A54" s="99">
        <v>55</v>
      </c>
      <c r="B54" s="70">
        <v>63</v>
      </c>
      <c r="C54" s="199">
        <v>0.042916666666666665</v>
      </c>
      <c r="D54" s="83" t="s">
        <v>236</v>
      </c>
      <c r="E54" s="83" t="s">
        <v>237</v>
      </c>
      <c r="F54" s="83">
        <v>14</v>
      </c>
      <c r="G54" s="76" t="s">
        <v>54</v>
      </c>
      <c r="H54" s="77" t="s">
        <v>23</v>
      </c>
      <c r="I54" s="106">
        <v>1948</v>
      </c>
      <c r="J54" s="76"/>
      <c r="K54" s="90">
        <v>60</v>
      </c>
      <c r="L54" s="126" t="s">
        <v>238</v>
      </c>
    </row>
    <row r="55" spans="1:12" ht="12.75">
      <c r="A55" s="99">
        <v>28</v>
      </c>
      <c r="B55" s="70">
        <v>64</v>
      </c>
      <c r="C55" s="199">
        <v>0.0433912037037037</v>
      </c>
      <c r="D55" s="83" t="s">
        <v>155</v>
      </c>
      <c r="E55" s="83" t="s">
        <v>156</v>
      </c>
      <c r="F55" s="83">
        <v>18</v>
      </c>
      <c r="G55" s="76" t="s">
        <v>26</v>
      </c>
      <c r="H55" s="77" t="s">
        <v>23</v>
      </c>
      <c r="I55" s="106">
        <v>1976</v>
      </c>
      <c r="J55" s="76" t="s">
        <v>223</v>
      </c>
      <c r="K55" s="90">
        <v>77</v>
      </c>
      <c r="L55" s="126" t="s">
        <v>186</v>
      </c>
    </row>
    <row r="56" spans="1:12" ht="12.75">
      <c r="A56" s="99">
        <v>25</v>
      </c>
      <c r="B56" s="70">
        <v>65</v>
      </c>
      <c r="C56" s="199">
        <v>0.04369212962962963</v>
      </c>
      <c r="D56" s="83" t="s">
        <v>148</v>
      </c>
      <c r="E56" s="83" t="s">
        <v>149</v>
      </c>
      <c r="F56" s="83">
        <v>15</v>
      </c>
      <c r="G56" s="76" t="s">
        <v>54</v>
      </c>
      <c r="H56" s="77" t="s">
        <v>23</v>
      </c>
      <c r="I56" s="106">
        <v>1953</v>
      </c>
      <c r="J56" s="76" t="s">
        <v>150</v>
      </c>
      <c r="K56" s="90">
        <v>2</v>
      </c>
      <c r="L56" s="126" t="s">
        <v>151</v>
      </c>
    </row>
    <row r="57" spans="1:12" ht="12.75">
      <c r="A57" s="99">
        <v>52</v>
      </c>
      <c r="B57" s="70">
        <v>66</v>
      </c>
      <c r="C57" s="199">
        <v>0.04383101851851851</v>
      </c>
      <c r="D57" s="83" t="s">
        <v>228</v>
      </c>
      <c r="E57" s="83" t="s">
        <v>229</v>
      </c>
      <c r="F57" s="83">
        <v>19</v>
      </c>
      <c r="G57" s="76" t="s">
        <v>26</v>
      </c>
      <c r="H57" s="77" t="s">
        <v>23</v>
      </c>
      <c r="I57" s="106">
        <v>1975</v>
      </c>
      <c r="J57" s="76"/>
      <c r="K57" s="90">
        <v>80</v>
      </c>
      <c r="L57" s="126" t="s">
        <v>230</v>
      </c>
    </row>
    <row r="58" spans="1:12" ht="12.75">
      <c r="A58" s="99">
        <v>35</v>
      </c>
      <c r="B58" s="70">
        <v>67</v>
      </c>
      <c r="C58" s="199">
        <v>0.04473379629629629</v>
      </c>
      <c r="D58" s="83" t="s">
        <v>166</v>
      </c>
      <c r="E58" s="83" t="s">
        <v>167</v>
      </c>
      <c r="F58" s="83">
        <v>15</v>
      </c>
      <c r="G58" s="76" t="s">
        <v>24</v>
      </c>
      <c r="H58" s="77" t="s">
        <v>23</v>
      </c>
      <c r="I58" s="106">
        <v>1962</v>
      </c>
      <c r="J58" s="76"/>
      <c r="K58" s="90">
        <v>80</v>
      </c>
      <c r="L58" s="126" t="s">
        <v>67</v>
      </c>
    </row>
    <row r="59" spans="1:12" ht="12.75">
      <c r="A59" s="99">
        <v>44</v>
      </c>
      <c r="B59" s="70">
        <v>68</v>
      </c>
      <c r="C59" s="199">
        <v>0.04479166666666667</v>
      </c>
      <c r="D59" s="83" t="s">
        <v>194</v>
      </c>
      <c r="E59" s="83" t="s">
        <v>195</v>
      </c>
      <c r="F59" s="83">
        <v>20</v>
      </c>
      <c r="G59" s="76" t="s">
        <v>26</v>
      </c>
      <c r="H59" s="77" t="s">
        <v>23</v>
      </c>
      <c r="I59" s="106">
        <v>1979</v>
      </c>
      <c r="J59" s="76" t="s">
        <v>111</v>
      </c>
      <c r="K59" s="90">
        <v>80</v>
      </c>
      <c r="L59" s="126" t="s">
        <v>196</v>
      </c>
    </row>
    <row r="60" spans="1:12" ht="12.75">
      <c r="A60" s="99">
        <v>24</v>
      </c>
      <c r="B60" s="70">
        <v>69</v>
      </c>
      <c r="C60" s="199">
        <v>0.04513888888888889</v>
      </c>
      <c r="D60" s="82" t="s">
        <v>136</v>
      </c>
      <c r="E60" s="82" t="s">
        <v>137</v>
      </c>
      <c r="F60" s="83">
        <v>16</v>
      </c>
      <c r="G60" s="71" t="s">
        <v>24</v>
      </c>
      <c r="H60" s="72" t="s">
        <v>23</v>
      </c>
      <c r="I60" s="105">
        <v>1961</v>
      </c>
      <c r="J60" s="71" t="s">
        <v>138</v>
      </c>
      <c r="K60" s="90">
        <v>80</v>
      </c>
      <c r="L60" s="103" t="s">
        <v>139</v>
      </c>
    </row>
    <row r="61" spans="1:12" ht="12.75">
      <c r="A61" s="92">
        <v>64</v>
      </c>
      <c r="B61" s="70">
        <v>70</v>
      </c>
      <c r="C61" s="205">
        <v>0.04642361111111112</v>
      </c>
      <c r="D61" s="108" t="s">
        <v>263</v>
      </c>
      <c r="E61" s="108" t="s">
        <v>80</v>
      </c>
      <c r="F61" s="108">
        <v>21</v>
      </c>
      <c r="G61" s="109" t="s">
        <v>26</v>
      </c>
      <c r="H61" s="110" t="s">
        <v>23</v>
      </c>
      <c r="I61" s="111">
        <v>1968</v>
      </c>
      <c r="J61" s="109" t="s">
        <v>261</v>
      </c>
      <c r="K61" s="115">
        <v>80</v>
      </c>
      <c r="L61" s="123" t="s">
        <v>262</v>
      </c>
    </row>
    <row r="62" spans="1:12" s="9" customFormat="1" ht="12.75">
      <c r="A62" s="141">
        <v>2</v>
      </c>
      <c r="B62" s="142" t="s">
        <v>314</v>
      </c>
      <c r="C62" s="206" t="s">
        <v>315</v>
      </c>
      <c r="D62" s="143" t="s">
        <v>79</v>
      </c>
      <c r="E62" s="143" t="s">
        <v>80</v>
      </c>
      <c r="F62" s="143"/>
      <c r="G62" s="144" t="s">
        <v>24</v>
      </c>
      <c r="H62" s="145" t="s">
        <v>23</v>
      </c>
      <c r="I62" s="146">
        <v>1964</v>
      </c>
      <c r="J62" s="144" t="s">
        <v>12</v>
      </c>
      <c r="K62" s="147">
        <v>80</v>
      </c>
      <c r="L62" s="151" t="s">
        <v>67</v>
      </c>
    </row>
    <row r="63" spans="1:12" ht="13.5" thickBot="1">
      <c r="A63" s="134">
        <v>74</v>
      </c>
      <c r="B63" s="135" t="s">
        <v>314</v>
      </c>
      <c r="C63" s="207" t="s">
        <v>315</v>
      </c>
      <c r="D63" s="136" t="s">
        <v>285</v>
      </c>
      <c r="E63" s="136" t="s">
        <v>105</v>
      </c>
      <c r="F63" s="136"/>
      <c r="G63" s="137" t="s">
        <v>26</v>
      </c>
      <c r="H63" s="138" t="s">
        <v>23</v>
      </c>
      <c r="I63" s="139">
        <v>1968</v>
      </c>
      <c r="J63" s="137"/>
      <c r="K63" s="140">
        <v>80</v>
      </c>
      <c r="L63" s="152" t="s">
        <v>286</v>
      </c>
    </row>
    <row r="64" spans="1:12" ht="13.5" thickBot="1">
      <c r="A64" s="5"/>
      <c r="B64" s="5"/>
      <c r="C64" s="197"/>
      <c r="D64" s="81"/>
      <c r="E64" s="81"/>
      <c r="F64" s="81"/>
      <c r="G64" s="5"/>
      <c r="H64" s="10"/>
      <c r="I64" s="104"/>
      <c r="J64" s="10"/>
      <c r="K64" s="10"/>
      <c r="L64" s="102"/>
    </row>
    <row r="65" spans="1:12" ht="13.5" thickBot="1">
      <c r="A65" s="73" t="s">
        <v>3</v>
      </c>
      <c r="B65" s="73" t="s">
        <v>59</v>
      </c>
      <c r="C65" s="198" t="s">
        <v>58</v>
      </c>
      <c r="D65" s="86" t="s">
        <v>60</v>
      </c>
      <c r="E65" s="87" t="s">
        <v>61</v>
      </c>
      <c r="F65" s="74" t="s">
        <v>76</v>
      </c>
      <c r="G65" s="74" t="s">
        <v>2</v>
      </c>
      <c r="H65" s="75" t="s">
        <v>65</v>
      </c>
      <c r="I65" s="95" t="s">
        <v>62</v>
      </c>
      <c r="J65" s="74" t="s">
        <v>1</v>
      </c>
      <c r="K65" s="88" t="s">
        <v>63</v>
      </c>
      <c r="L65" s="148" t="s">
        <v>64</v>
      </c>
    </row>
    <row r="66" spans="1:12" ht="12.75">
      <c r="A66" s="163">
        <v>32</v>
      </c>
      <c r="B66" s="154">
        <v>18</v>
      </c>
      <c r="C66" s="203">
        <v>0.03304398148148149</v>
      </c>
      <c r="D66" s="164" t="s">
        <v>162</v>
      </c>
      <c r="E66" s="164" t="s">
        <v>163</v>
      </c>
      <c r="F66" s="164">
        <v>1</v>
      </c>
      <c r="G66" s="165" t="s">
        <v>26</v>
      </c>
      <c r="H66" s="166" t="s">
        <v>30</v>
      </c>
      <c r="I66" s="167">
        <v>1974</v>
      </c>
      <c r="J66" s="165" t="s">
        <v>223</v>
      </c>
      <c r="K66" s="168">
        <v>77</v>
      </c>
      <c r="L66" s="169" t="s">
        <v>183</v>
      </c>
    </row>
    <row r="67" spans="1:12" ht="12.75">
      <c r="A67" s="99">
        <v>31</v>
      </c>
      <c r="B67" s="70">
        <v>36</v>
      </c>
      <c r="C67" s="199">
        <v>0.03630787037037037</v>
      </c>
      <c r="D67" s="83" t="s">
        <v>160</v>
      </c>
      <c r="E67" s="83" t="s">
        <v>161</v>
      </c>
      <c r="F67" s="170">
        <v>1</v>
      </c>
      <c r="G67" s="171" t="s">
        <v>24</v>
      </c>
      <c r="H67" s="172" t="s">
        <v>30</v>
      </c>
      <c r="I67" s="106">
        <v>1961</v>
      </c>
      <c r="J67" s="76" t="s">
        <v>223</v>
      </c>
      <c r="K67" s="90">
        <v>77</v>
      </c>
      <c r="L67" s="126" t="s">
        <v>184</v>
      </c>
    </row>
    <row r="68" spans="1:12" ht="12.75">
      <c r="A68" s="99">
        <v>11</v>
      </c>
      <c r="B68" s="70">
        <v>37</v>
      </c>
      <c r="C68" s="199">
        <v>0.03630787037037037</v>
      </c>
      <c r="D68" s="83" t="s">
        <v>94</v>
      </c>
      <c r="E68" s="83" t="s">
        <v>95</v>
      </c>
      <c r="F68" s="83">
        <v>2</v>
      </c>
      <c r="G68" s="76" t="s">
        <v>24</v>
      </c>
      <c r="H68" s="77" t="s">
        <v>30</v>
      </c>
      <c r="I68" s="106">
        <v>1961</v>
      </c>
      <c r="J68" s="76" t="s">
        <v>29</v>
      </c>
      <c r="K68" s="90">
        <v>80</v>
      </c>
      <c r="L68" s="126" t="s">
        <v>74</v>
      </c>
    </row>
    <row r="69" spans="1:12" ht="12.75">
      <c r="A69" s="99">
        <v>17</v>
      </c>
      <c r="B69" s="70">
        <v>47</v>
      </c>
      <c r="C69" s="199">
        <v>0.038113425925925926</v>
      </c>
      <c r="D69" s="82" t="s">
        <v>106</v>
      </c>
      <c r="E69" s="82" t="s">
        <v>107</v>
      </c>
      <c r="F69" s="82">
        <v>2</v>
      </c>
      <c r="G69" s="71" t="s">
        <v>26</v>
      </c>
      <c r="H69" s="72" t="s">
        <v>30</v>
      </c>
      <c r="I69" s="105">
        <v>1972</v>
      </c>
      <c r="J69" s="71" t="s">
        <v>55</v>
      </c>
      <c r="K69" s="90">
        <v>60</v>
      </c>
      <c r="L69" s="103" t="s">
        <v>72</v>
      </c>
    </row>
    <row r="70" spans="1:12" ht="12.75">
      <c r="A70" s="99">
        <v>43</v>
      </c>
      <c r="B70" s="70">
        <v>53</v>
      </c>
      <c r="C70" s="199">
        <v>0.03984953703703704</v>
      </c>
      <c r="D70" s="116" t="s">
        <v>318</v>
      </c>
      <c r="E70" s="116" t="s">
        <v>193</v>
      </c>
      <c r="F70" s="83">
        <v>3</v>
      </c>
      <c r="G70" s="76" t="s">
        <v>26</v>
      </c>
      <c r="H70" s="77" t="s">
        <v>30</v>
      </c>
      <c r="I70" s="106">
        <v>1976</v>
      </c>
      <c r="J70" s="76" t="s">
        <v>192</v>
      </c>
      <c r="K70" s="90">
        <v>60</v>
      </c>
      <c r="L70" s="126" t="s">
        <v>210</v>
      </c>
    </row>
    <row r="71" spans="1:12" ht="12.75">
      <c r="A71" s="99">
        <v>39</v>
      </c>
      <c r="B71" s="70">
        <v>57</v>
      </c>
      <c r="C71" s="199">
        <v>0.04134259259259259</v>
      </c>
      <c r="D71" s="82" t="s">
        <v>175</v>
      </c>
      <c r="E71" s="82" t="s">
        <v>163</v>
      </c>
      <c r="F71" s="82">
        <v>4</v>
      </c>
      <c r="G71" s="71" t="s">
        <v>26</v>
      </c>
      <c r="H71" s="72" t="s">
        <v>30</v>
      </c>
      <c r="I71" s="105">
        <v>1983</v>
      </c>
      <c r="J71" s="71" t="s">
        <v>178</v>
      </c>
      <c r="K71" s="90">
        <v>80</v>
      </c>
      <c r="L71" s="103" t="s">
        <v>179</v>
      </c>
    </row>
    <row r="72" spans="1:12" ht="12.75">
      <c r="A72" s="99">
        <v>45</v>
      </c>
      <c r="B72" s="70">
        <v>58</v>
      </c>
      <c r="C72" s="199">
        <v>0.04175925925925925</v>
      </c>
      <c r="D72" s="116" t="s">
        <v>201</v>
      </c>
      <c r="E72" s="116" t="s">
        <v>202</v>
      </c>
      <c r="F72" s="170">
        <v>1</v>
      </c>
      <c r="G72" s="171" t="s">
        <v>54</v>
      </c>
      <c r="H72" s="172" t="s">
        <v>30</v>
      </c>
      <c r="I72" s="106">
        <v>1949</v>
      </c>
      <c r="J72" s="76" t="s">
        <v>203</v>
      </c>
      <c r="K72" s="90">
        <v>75</v>
      </c>
      <c r="L72" s="126" t="s">
        <v>204</v>
      </c>
    </row>
    <row r="73" spans="1:12" ht="12.75">
      <c r="A73" s="99">
        <v>51</v>
      </c>
      <c r="B73" s="70">
        <v>60</v>
      </c>
      <c r="C73" s="199">
        <v>0.042164351851851856</v>
      </c>
      <c r="D73" s="83" t="s">
        <v>225</v>
      </c>
      <c r="E73" s="83" t="s">
        <v>226</v>
      </c>
      <c r="F73" s="83">
        <v>3</v>
      </c>
      <c r="G73" s="76" t="s">
        <v>24</v>
      </c>
      <c r="H73" s="77" t="s">
        <v>30</v>
      </c>
      <c r="I73" s="106">
        <v>1958</v>
      </c>
      <c r="J73" s="76"/>
      <c r="K73" s="90">
        <v>80</v>
      </c>
      <c r="L73" s="126" t="s">
        <v>227</v>
      </c>
    </row>
    <row r="74" spans="1:12" ht="12.75">
      <c r="A74" s="99">
        <v>67</v>
      </c>
      <c r="B74" s="70">
        <v>61</v>
      </c>
      <c r="C74" s="199">
        <v>0.04234953703703703</v>
      </c>
      <c r="D74" s="116" t="s">
        <v>269</v>
      </c>
      <c r="E74" s="116" t="s">
        <v>270</v>
      </c>
      <c r="F74" s="116">
        <v>4</v>
      </c>
      <c r="G74" s="117" t="s">
        <v>24</v>
      </c>
      <c r="H74" s="113" t="s">
        <v>30</v>
      </c>
      <c r="I74" s="114">
        <v>1960</v>
      </c>
      <c r="J74" s="117" t="s">
        <v>29</v>
      </c>
      <c r="K74" s="112">
        <v>80</v>
      </c>
      <c r="L74" s="126" t="s">
        <v>271</v>
      </c>
    </row>
    <row r="75" spans="1:12" ht="13.5" thickBot="1">
      <c r="A75" s="100">
        <v>66</v>
      </c>
      <c r="B75" s="78">
        <v>62</v>
      </c>
      <c r="C75" s="200">
        <v>0.04278935185185185</v>
      </c>
      <c r="D75" s="130" t="s">
        <v>267</v>
      </c>
      <c r="E75" s="130" t="s">
        <v>268</v>
      </c>
      <c r="F75" s="173">
        <v>1</v>
      </c>
      <c r="G75" s="174" t="s">
        <v>25</v>
      </c>
      <c r="H75" s="175" t="s">
        <v>30</v>
      </c>
      <c r="I75" s="132">
        <v>1988</v>
      </c>
      <c r="J75" s="131" t="s">
        <v>261</v>
      </c>
      <c r="K75" s="133">
        <v>80</v>
      </c>
      <c r="L75" s="149" t="s">
        <v>262</v>
      </c>
    </row>
  </sheetData>
  <printOptions/>
  <pageMargins left="0.45" right="0.31" top="1" bottom="1" header="0.4921259845" footer="0.4921259845"/>
  <pageSetup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QUERAUD Emmanuel</dc:creator>
  <cp:keywords/>
  <dc:description/>
  <cp:lastModifiedBy>neo</cp:lastModifiedBy>
  <cp:lastPrinted>2006-06-19T05:17:50Z</cp:lastPrinted>
  <dcterms:created xsi:type="dcterms:W3CDTF">2001-09-17T14:29:20Z</dcterms:created>
  <dcterms:modified xsi:type="dcterms:W3CDTF">2006-07-21T12:48:21Z</dcterms:modified>
  <cp:category/>
  <cp:version/>
  <cp:contentType/>
  <cp:contentStatus/>
</cp:coreProperties>
</file>